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508308E7-1325-4CFB-9B22-7670799E293F}" xr6:coauthVersionLast="47" xr6:coauthVersionMax="47" xr10:uidLastSave="{00000000-0000-0000-0000-000000000000}"/>
  <bookViews>
    <workbookView xWindow="-120" yWindow="-16320" windowWidth="29040" windowHeight="15840" tabRatio="872" xr2:uid="{00000000-000D-0000-FFFF-FFFF00000000}"/>
  </bookViews>
  <sheets>
    <sheet name="3B Sys RE Link" sheetId="36" r:id="rId1"/>
  </sheets>
  <definedNames>
    <definedName name="A__Curtailed_of_all_renewable_energy_resources">OFFSET(#REF!,0,COUNTA(#REF!)-10,1,10)</definedName>
    <definedName name="A_1._MWh_curtailed_from_curtailable_renewable_resources">OFFSET(#REF!,0,COUNTA(#REF!)-10,1,10)</definedName>
    <definedName name="A_1_Curtailed">OFFSET(#REF!,0,COUNTA(#REF!)-10,1,10)</definedName>
    <definedName name="A_1_Curtailed_of_all_renewable_energy_resources">OFFSET(#REF!,0,COUNTA(#REF!)-10,1,10)</definedName>
    <definedName name="A_1_Curtailed_of_curtailable_renewable_resources">OFFSET(#REF!,0,COUNTA(#REF!)-10,1,10)</definedName>
    <definedName name="A_2._MWh_taken_from_curtailable_renewable_resources">OFFSET(#REF!,0,COUNTA(#REF!)-10,1,10)</definedName>
    <definedName name="A_3._MWh_taken_from_firm_renewable">OFFSET(#REF!,0,COUNTA(#REF!)-10,1,10)</definedName>
    <definedName name="A_3._MWh_taken_from_firm_renewable_and_utility_hydro_generating_facilities">OFFSET(#REF!,0,COUNTA(#REF!)-10,1,10)</definedName>
    <definedName name="A_4._MWh_taken_from_uncurtailable">OFFSET(#REF!,0,COUNTA(#REF!)-10,1,10)</definedName>
    <definedName name="A_4._MWh_taken_from_uncurtailable_distributed_renewable_generation_resources">OFFSET(#REF!,0,COUNTA(#REF!)-10,1,10)</definedName>
    <definedName name="A_ann" localSheetId="0">OFFSET('3B Sys RE Link'!$C$1:$L$1,0,COUNTA('3B Sys RE Link'!$C$1:$ZZ$1)-10,1,10)</definedName>
    <definedName name="A_ann">OFFSET(#REF!,0,MAX(0,COUNTA(#REF!)-10),1,MIN(10,COUNTA(#REF!)))</definedName>
    <definedName name="A_Biofuels" localSheetId="0">OFFSET('3B Sys RE Link'!$C$10:$L$10,0,COUNTA('3B Sys RE Link'!$C$4:$ZZ$4)-10,1,10)</definedName>
    <definedName name="A_Biofuels">OFFSET(#REF!,0,COUNTA(#REF!)-10,1,10)</definedName>
    <definedName name="A_Biomass" localSheetId="0">OFFSET('3B Sys RE Link'!$C$5:$L$5,0,COUNTA('3B Sys RE Link'!$C$4:$ZZ$4)-10,1,10)</definedName>
    <definedName name="A_Biomass">OFFSET(#REF!,0,COUNTA(#REF!)-10,1,10)</definedName>
    <definedName name="A_Biomass_including_municipal_solid_waste">OFFSET(#REF!,0,COUNTA(#REF!)-10,1,10)</definedName>
    <definedName name="A_Consolidated">OFFSET(#REF!,0,MAX(0,COUNTA(#REF!)-10),1,MIN(10,COUNTA(#REF!)))</definedName>
    <definedName name="A_Consolidated_Companies" localSheetId="0">OFFSET('3B Sys RE Link'!$C$4:$L$4,0,COUNTA('3B Sys RE Link'!$C$4:$ZZ$4)-10,1,10)</definedName>
    <definedName name="A_Consolidated_Companies">OFFSET(#REF!,0,COUNTA(#REF!)-10,1,10)</definedName>
    <definedName name="A_Customer_sited_renewables">OFFSET(#REF!,0,COUNTA(#REF!)-10,1,10)</definedName>
    <definedName name="A_Facility_Requested">OFFSET(#REF!,0,MAX(0,COUNTA(#REF!)-10),1,MIN(10,COUNTA(#REF!)))</definedName>
    <definedName name="A_Geothermal" localSheetId="0">OFFSET('3B Sys RE Link'!$C$6:$L$6,0,COUNTA('3B Sys RE Link'!$C$4:$ZZ$4)-10,1,10)</definedName>
    <definedName name="A_Geothermal">OFFSET(#REF!,0,COUNTA(#REF!)-10,1,10)</definedName>
    <definedName name="A_Hawai‘i_Electric_Light">OFFSET(#REF!,0,MAX(0,COUNTA(#REF!)-10),1,MIN(10,COUNTA(#REF!)))</definedName>
    <definedName name="A_Hawaiian_Electric">OFFSET(#REF!,0,MAX(0,COUNTA(#REF!)-10),1,MIN(10,COUNTA(#REF!)))</definedName>
    <definedName name="A_Hydro" localSheetId="0">OFFSET('3B Sys RE Link'!$C$8:$L$8,0,COUNTA('3B Sys RE Link'!$C$4:$ZZ$4)-10,1,10)</definedName>
    <definedName name="A_Hydro">OFFSET(#REF!,0,COUNTA(#REF!)-10,1,10)</definedName>
    <definedName name="A_Maui_Electric">OFFSET(#REF!,0,MAX(0,COUNTA(#REF!)-10),1,MIN(10,COUNTA(#REF!)))</definedName>
    <definedName name="A_MW_Capacity">OFFSET(#REF!,0,COUNTA(#REF!)-10,1,10)</definedName>
    <definedName name="A_NEM_Participants">OFFSET(#REF!,0,COUNTA(#REF!)-10,1,10)</definedName>
    <definedName name="A_Oversupply">OFFSET(#REF!,0,MAX(0,COUNTA(#REF!)-10),1,MIN(10,COUNTA(#REF!)))</definedName>
    <definedName name="A_System_Constraint">OFFSET(#REF!,0,MAX(0,COUNTA(#REF!)-10),1,MIN(10,COUNTA(#REF!)))</definedName>
    <definedName name="A_Utility_scale_PV" localSheetId="0">OFFSET('3B Sys RE Link'!$C$7:$L$7,0,COUNTA('3B Sys RE Link'!$C$4:$ZZ$4)-10,1,10)</definedName>
    <definedName name="A_Utility_scale_PV">OFFSET(#REF!,0,COUNTA(#REF!)-10,1,10)</definedName>
    <definedName name="A_Wind" localSheetId="0">OFFSET('3B Sys RE Link'!$C$9:$L$9,0,COUNTA('3B Sys RE Link'!$C$4:$ZZ$4)-10,1,10)</definedName>
    <definedName name="A_Wind">OFFSET(#REF!,0,COUNTA(#REF!)-10,1,10)</definedName>
    <definedName name="B__Curtailed_of_curtailable_renewable_resources">OFFSET(#REF!,0,COUNTA(#REF!)-8,1,8)</definedName>
    <definedName name="B_1._MWh_curtailed_from_curtailable_renewable_resources">OFFSET(#REF!,0,COUNTA(#REF!)-8,1,8)</definedName>
    <definedName name="B_1_Curtailed_of_all_renewable_energy_resources">OFFSET(#REF!,0,COUNTA(#REF!)-8,1,8)</definedName>
    <definedName name="B_1_Curtailed_of_curtailable_renewable_resources">OFFSET(#REF!,0,COUNTA(#REF!)-8,1,8)</definedName>
    <definedName name="B_2._MWh_taken_from_curtailable_renewable_resources">OFFSET(#REF!,0,COUNTA(#REF!)-8,1,8)</definedName>
    <definedName name="B_3._MWh_taken_from_firm_renewable">OFFSET(#REF!,0,COUNTA(#REF!)-8,1,8)</definedName>
    <definedName name="B_3._MWh_taken_from_firm_renewable_and_utility_hydro_generating_facilities">OFFSET(#REF!,0,COUNTA(#REF!)-8,1,8)</definedName>
    <definedName name="B_4._MWh_taken_from_uncurtailable_distributed">OFFSET(#REF!,0,COUNTA(#REF!)-8,1,8)</definedName>
    <definedName name="B_4._MWh_taken_from_uncurtailable_distributed_renewable_generation_resources">OFFSET(#REF!,0,COUNTA(#REF!)-8,1,8)</definedName>
    <definedName name="B_Biofuels" localSheetId="0">OFFSET('3B Sys RE Link'!$C$32:$J$32,0,COUNTA('3B Sys RE Link'!$C$24:$ZT$24)-8,1,8)</definedName>
    <definedName name="B_Biofuels">OFFSET(#REF!,0,COUNTA(#REF!)-8,1,8)</definedName>
    <definedName name="B_Biomass" localSheetId="0">OFFSET('3B Sys RE Link'!$C$27:$J$27,0,COUNTA('3B Sys RE Link'!$C$24:$ZT$24)-8,1,8)</definedName>
    <definedName name="B_Biomass">OFFSET(#REF!,0,COUNTA(#REF!)-8,1,8)</definedName>
    <definedName name="B_Biomass_including_municipal_solid_waste">OFFSET(#REF!,0,COUNTA(#REF!)-8,1,8)</definedName>
    <definedName name="B_Consolidated">OFFSET(#REF!,0,COUNTA(#REF!)-8,1,8)</definedName>
    <definedName name="B_Consolidated_Companies" localSheetId="0">OFFSET('3B Sys RE Link'!$C$26:$J$26,0,COUNTA('3B Sys RE Link'!$C$24:$ZT$24)-8,1,8)</definedName>
    <definedName name="B_Consolidated_Companies">OFFSET(#REF!,0,COUNTA(#REF!)-8,1,8)</definedName>
    <definedName name="B_Customer_sited_renewables">OFFSET(#REF!,0,COUNTA(#REF!)-8,1,8)</definedName>
    <definedName name="B_Facility_Requested">OFFSET(#REF!,0,COUNTA(#REF!)-8,1,8)</definedName>
    <definedName name="B_Geothermal" localSheetId="0">OFFSET('3B Sys RE Link'!$C$28:$J$28,0,COUNTA('3B Sys RE Link'!$C$24:$ZT$24)-8,1,8)</definedName>
    <definedName name="B_Geothermal">OFFSET(#REF!,0,COUNTA(#REF!)-8,1,8)</definedName>
    <definedName name="B_Hawai‘i_Electric_Light">OFFSET(#REF!,0,COUNTA(#REF!)-8,1,8)</definedName>
    <definedName name="B_Hawaiian_Electric">OFFSET(#REF!,0,COUNTA(#REF!)-8,1,8)</definedName>
    <definedName name="B_Hydro" localSheetId="0">OFFSET('3B Sys RE Link'!$C$30:$J$30,0,COUNTA('3B Sys RE Link'!$C$24:$ZT$24)-8,1,8)</definedName>
    <definedName name="B_Hydro">OFFSET(#REF!,0,COUNTA(#REF!)-8,1,8)</definedName>
    <definedName name="B_Maui_Electric">OFFSET(#REF!,0,COUNTA(#REF!)-8,1,8)</definedName>
    <definedName name="B_MW_Capacity">OFFSET(#REF!,0,COUNTA(#REF!)-8,1,8)</definedName>
    <definedName name="B_NEM_Participants">OFFSET(#REF!,0,COUNTA(#REF!)-8,1,8)</definedName>
    <definedName name="B_Oversupply">OFFSET(#REF!,0,COUNTA(#REF!)-8,1,8)</definedName>
    <definedName name="B_pct_Curtailed_of_All_Renewable_Energy_Resources">OFFSET(#REF!,0,COUNTA(#REF!)-8,1,8)</definedName>
    <definedName name="B_qtr" localSheetId="0">OFFSET('3B Sys RE Link'!$C$24:$J$24,0,COUNTA('3B Sys RE Link'!$C$24:$ZT$24)-8,1,8)</definedName>
    <definedName name="B_qtr">OFFSET(#REF!,0,COUNTA(#REF!)-8,1,8)</definedName>
    <definedName name="B_System_Constraint">OFFSET(#REF!,0,COUNTA(#REF!)-8,1,8)</definedName>
    <definedName name="B_Utility_scale_PV" localSheetId="0">OFFSET('3B Sys RE Link'!$C$29:$J$29,0,COUNTA('3B Sys RE Link'!$C$24:$ZT$24)-8,1,8)</definedName>
    <definedName name="B_Utility_scale_PV">OFFSET(#REF!,0,COUNTA(#REF!)-8,1,8)</definedName>
    <definedName name="B_Wind" localSheetId="0">OFFSET('3B Sys RE Link'!$C$31:$J$31,0,COUNTA('3B Sys RE Link'!$C$24:$ZT$24)-8,1,8)</definedName>
    <definedName name="B_Wind">OFFSET(#REF!,0,COUNTA(#REF!)-8,1,8)</definedName>
    <definedName name="C_ann" localSheetId="0">OFFSET('3B Sys RE Link'!$C$46:$L$46,0,COUNTA('3B Sys RE Link'!$C$46:$ZZ$46)-10,1,10)</definedName>
    <definedName name="C_ann">OFFSET(#REF!,0,MAX(0,COUNTA(#REF!)-10),1,MIN(10,COUNTA(#REF!)))</definedName>
    <definedName name="C_Biofuels" localSheetId="0">OFFSET('3B Sys RE Link'!$C$55:$L$55,0,COUNTA('3B Sys RE Link'!$C$49:$ZZ$49)-10,1,10)</definedName>
    <definedName name="C_Biofuels">OFFSET(#REF!,0,COUNTA(#REF!)-10,1,10)</definedName>
    <definedName name="C_Biomass" localSheetId="0">OFFSET('3B Sys RE Link'!$C$50:$L$50,0,COUNTA('3B Sys RE Link'!$C$49:$ZZ$49)-10,1,10)</definedName>
    <definedName name="C_Biomass">OFFSET(#REF!,0,COUNTA(#REF!)-10,1,10)</definedName>
    <definedName name="C_Customer_sited_renewables">OFFSET(#REF!,0,COUNTA(#REF!)-10,1,10)</definedName>
    <definedName name="C_Facility_Requested">OFFSET(#REF!,0,MAX(0,COUNTA(#REF!)-10),1,MIN(10,COUNTA(#REF!)))</definedName>
    <definedName name="C_Geothermal" localSheetId="0">OFFSET('3B Sys RE Link'!$C$51:$L$51,0,COUNTA('3B Sys RE Link'!$C$49:$ZZ$49)-10,1,10)</definedName>
    <definedName name="C_Hawaiian_Electric" localSheetId="0">OFFSET('3B Sys RE Link'!$C$49:$L$49,0,COUNTA('3B Sys RE Link'!$C$49:$ZZ$49)-10,1,10)</definedName>
    <definedName name="C_Hawaiian_Electric">OFFSET(#REF!,0,COUNTA(#REF!)-10,1,10)</definedName>
    <definedName name="C_Hydro" localSheetId="0">OFFSET('3B Sys RE Link'!$C$53:$L$53,0,COUNTA('3B Sys RE Link'!$C$49:$ZZ$49)-10,1,10)</definedName>
    <definedName name="C_MW_Capacity">OFFSET(#REF!,0,COUNTA(#REF!)-10,1,10)</definedName>
    <definedName name="C_NEM_Participants">OFFSET(#REF!,0,COUNTA(#REF!)-10,1,10)</definedName>
    <definedName name="C_Oversupply">OFFSET(#REF!,0,MAX(0,COUNTA(#REF!)-10),1,MIN(10,COUNTA(#REF!)))</definedName>
    <definedName name="C_System_Constraint">OFFSET(#REF!,0,MAX(0,COUNTA(#REF!)-10),1,MIN(10,COUNTA(#REF!)))</definedName>
    <definedName name="C_Utility_scale_PV" localSheetId="0">OFFSET('3B Sys RE Link'!$C$52:$L$52,0,COUNTA('3B Sys RE Link'!$C$49:$ZZ$49)-10,1,10)</definedName>
    <definedName name="C_Utility_scale_PV">OFFSET(#REF!,0,COUNTA(#REF!)-10,1,10)</definedName>
    <definedName name="C_Wind" localSheetId="0">OFFSET('3B Sys RE Link'!$C$54:$L$54,0,COUNTA('3B Sys RE Link'!$C$49:$ZZ$49)-10,1,10)</definedName>
    <definedName name="C_Wind">OFFSET(#REF!,0,COUNTA(#REF!)-10,1,10)</definedName>
    <definedName name="D_Biofuels" localSheetId="0">OFFSET('3B Sys RE Link'!$C$80:$J$80,0,COUNTA('3B Sys RE Link'!$C$72:$ZT$72)-8,1,8)</definedName>
    <definedName name="D_Biofuels">OFFSET(#REF!,0,COUNTA(#REF!)-8,1,8)</definedName>
    <definedName name="D_Biomass" localSheetId="0">OFFSET('3B Sys RE Link'!$C$75:$J$75,0,COUNTA('3B Sys RE Link'!$C$72:$ZT$72)-8,1,8)</definedName>
    <definedName name="D_Biomass">OFFSET(#REF!,0,COUNTA(#REF!)-8,1,8)</definedName>
    <definedName name="D_Customer_sited_renewables">OFFSET(#REF!,0,COUNTA(#REF!)-8,1,8)</definedName>
    <definedName name="D_Facility_Requested">OFFSET(#REF!,0,COUNTA(#REF!)-8,1,8)</definedName>
    <definedName name="D_Geothermal" localSheetId="0">OFFSET('3B Sys RE Link'!$C$76:$J$76,0,COUNTA('3B Sys RE Link'!$C$72:$ZT$72)-8,1,8)</definedName>
    <definedName name="D_Hawaiian_Electric" localSheetId="0">OFFSET('3B Sys RE Link'!$C$74:$J$74,0,COUNTA('3B Sys RE Link'!$C$72:$ZT$72)-8,1,8)</definedName>
    <definedName name="D_Hawaiian_Electric">OFFSET(#REF!,0,COUNTA(#REF!)-8,1,8)</definedName>
    <definedName name="D_Hydro" localSheetId="0">OFFSET('3B Sys RE Link'!$C$78:$J$78,0,COUNTA('3B Sys RE Link'!$C$72:$ZT$72)-8,1,8)</definedName>
    <definedName name="D_MW_Capacity">OFFSET(#REF!,0,COUNTA(#REF!)-8,1,8)</definedName>
    <definedName name="D_NEM_Participants">OFFSET(#REF!,0,COUNTA(#REF!)-8,1,8)</definedName>
    <definedName name="D_Oversupply">OFFSET(#REF!,0,COUNTA(#REF!)-8,1,8)</definedName>
    <definedName name="D_pct_Curtailed_of_All_Renewable_Energy_Resources">OFFSET(#REF!,0,COUNTA(#REF!)-8,1,8)</definedName>
    <definedName name="D_qtr" localSheetId="0">OFFSET('3B Sys RE Link'!$C$72:$J$72,0,COUNTA('3B Sys RE Link'!$C$72:$ZT$72)-8,1,8)</definedName>
    <definedName name="D_qtr">OFFSET(#REF!,0,COUNTA(#REF!)-8,1,8)</definedName>
    <definedName name="D_System_Constraint">OFFSET(#REF!,0,COUNTA(#REF!)-8,1,8)</definedName>
    <definedName name="D_Utility_scale_PV" localSheetId="0">OFFSET('3B Sys RE Link'!$C$77:$J$77,0,COUNTA('3B Sys RE Link'!$C$72:$ZT$72)-8,1,8)</definedName>
    <definedName name="D_Utility_scale_PV">OFFSET(#REF!,0,COUNTA(#REF!)-8,1,8)</definedName>
    <definedName name="D_Wind" localSheetId="0">OFFSET('3B Sys RE Link'!$C$79:$J$79,0,COUNTA('3B Sys RE Link'!$C$72:$ZT$72)-8,1,8)</definedName>
    <definedName name="D_Wind">OFFSET(#REF!,0,COUNTA(#REF!)-8,1,8)</definedName>
    <definedName name="E_ann" localSheetId="0">OFFSET('3B Sys RE Link'!$C$92:$L$92,0,COUNTA('3B Sys RE Link'!$C$92:$ZZ$92)-10,1,10)</definedName>
    <definedName name="E_ann">OFFSET(#REF!,0,MAX(0,COUNTA(#REF!)-10),1,MIN(10,COUNTA(#REF!)))</definedName>
    <definedName name="E_Biofuels" localSheetId="0">OFFSET('3B Sys RE Link'!$C$101:$L$101,0,COUNTA('3B Sys RE Link'!$C$95:$ZZ$95)-10,1,10)</definedName>
    <definedName name="E_Biofuels">OFFSET(#REF!,0,COUNTA(#REF!)-10,1,10)</definedName>
    <definedName name="E_Biomass" localSheetId="0">OFFSET('3B Sys RE Link'!$C$96:$L$96,0,COUNTA('3B Sys RE Link'!$C$95:$ZZ$95)-10,1,10)</definedName>
    <definedName name="E_Biomass">OFFSET(#REF!,0,COUNTA(#REF!)-10,1,10)</definedName>
    <definedName name="E_Customer_renewables">OFFSET(#REF!,0,COUNTA(#REF!)-10,1,10)</definedName>
    <definedName name="E_Customer_sited_renewables">OFFSET(#REF!,0,COUNTA(#REF!)-10,1,10)</definedName>
    <definedName name="E_Facility_Requested">OFFSET(#REF!,0,MAX(0,COUNTA(#REF!)-10),1,MIN(10,COUNTA(#REF!)))</definedName>
    <definedName name="E_Geothermal" localSheetId="0">OFFSET('3B Sys RE Link'!$C$97:$L$97,0,COUNTA('3B Sys RE Link'!$C$95:$ZZ$95)-10,1,10)</definedName>
    <definedName name="E_Hydro" localSheetId="0">OFFSET('3B Sys RE Link'!$C$99:$L$99,0,COUNTA('3B Sys RE Link'!$C$95:$ZZ$95)-10,1,10)</definedName>
    <definedName name="E_Hydro">OFFSET(#REF!,0,COUNTA(#REF!)-10,1,10)</definedName>
    <definedName name="E_Maui_Electric" localSheetId="0">OFFSET('3B Sys RE Link'!$C$95:$L$95,0,COUNTA('3B Sys RE Link'!$C$95:$ZZ$95)-10,1,10)</definedName>
    <definedName name="E_Maui_Electric">OFFSET(#REF!,0,COUNTA(#REF!)-10,1,10)</definedName>
    <definedName name="E_MW_Capacity">OFFSET(#REF!,0,COUNTA(#REF!)-10,1,10)</definedName>
    <definedName name="E_NEM_Participants">OFFSET(#REF!,0,COUNTA(#REF!)-10,1,10)</definedName>
    <definedName name="E_Oversupply">OFFSET(#REF!,0,MAX(0,COUNTA(#REF!)-10),1,MIN(10,COUNTA(#REF!)))</definedName>
    <definedName name="E_System_Constraint">OFFSET(#REF!,0,MAX(0,COUNTA(#REF!)-10),1,MIN(10,COUNTA(#REF!)))</definedName>
    <definedName name="E_Utility_scale_PV" localSheetId="0">OFFSET('3B Sys RE Link'!$C$98:$L$98,0,COUNTA('3B Sys RE Link'!$C$95:$ZZ$95)-10,1,10)</definedName>
    <definedName name="E_Utility_scale_PV">OFFSET(#REF!,0,COUNTA(#REF!)-10,1,10)</definedName>
    <definedName name="E_Wind" localSheetId="0">OFFSET('3B Sys RE Link'!$C$100:$L$100,0,COUNTA('3B Sys RE Link'!$C$95:$ZZ$95)-10,1,10)</definedName>
    <definedName name="E_Wind">OFFSET(#REF!,0,COUNTA(#REF!)-10,1,10)</definedName>
    <definedName name="F_Biofuels" localSheetId="0">OFFSET('3B Sys RE Link'!$C$125:$J$125,0,COUNTA('3B Sys RE Link'!$C$117:$ZT$117)-8,1,8)</definedName>
    <definedName name="F_Biofuels">OFFSET(#REF!,0,COUNTA(#REF!)-8,1,8)</definedName>
    <definedName name="F_Biomass" localSheetId="0">OFFSET('3B Sys RE Link'!$C$120:$J$120,0,COUNTA('3B Sys RE Link'!$C$117:$ZT$117)-8,1,8)</definedName>
    <definedName name="F_Biomass">OFFSET(#REF!,0,COUNTA(#REF!)-8,1,8)</definedName>
    <definedName name="F_Customer_sited_renewables">OFFSET(#REF!,0,COUNTA(#REF!)-8,1,8)</definedName>
    <definedName name="F_Facility_Requested">OFFSET(#REF!,0,COUNTA(#REF!)-8,1,8)</definedName>
    <definedName name="F_Geothermal" localSheetId="0">OFFSET('3B Sys RE Link'!$C$121:$J$121,0,COUNTA('3B Sys RE Link'!$C$117:$ZT$117)-8,1,8)</definedName>
    <definedName name="F_Hydro" localSheetId="0">OFFSET('3B Sys RE Link'!$C$123:$J$123,0,COUNTA('3B Sys RE Link'!$C$117:$ZT$117)-8,1,8)</definedName>
    <definedName name="F_Hydro">OFFSET(#REF!,0,COUNTA(#REF!)-8,1,8)</definedName>
    <definedName name="F_Maui_Electric" localSheetId="0">OFFSET('3B Sys RE Link'!$C$119:$J$119,0,COUNTA('3B Sys RE Link'!$C$117:$ZT$117)-8,1,8)</definedName>
    <definedName name="F_Maui_Electric">OFFSET(#REF!,0,COUNTA(#REF!)-8,1,8)</definedName>
    <definedName name="F_MW_Capacity">OFFSET(#REF!,0,COUNTA(#REF!)-8,1,8)</definedName>
    <definedName name="F_NEM_Participants">OFFSET(#REF!,0,COUNTA(#REF!)-8,1,8)</definedName>
    <definedName name="F_Oversupply">OFFSET(#REF!,0,COUNTA(#REF!)-8,1,8)</definedName>
    <definedName name="F_pct_Curtailed_of_All_Renewable_Energy_Resources">OFFSET(#REF!,0,COUNTA(#REF!)-8,1,8)</definedName>
    <definedName name="F_qtr" localSheetId="0">OFFSET('3B Sys RE Link'!$C$117:$J$117,0,COUNTA('3B Sys RE Link'!$C$117:$ZT$117)-8,1,8)</definedName>
    <definedName name="F_qtr">OFFSET(#REF!,0,COUNTA(#REF!)-8,1,8)</definedName>
    <definedName name="F_System_Constraint">OFFSET(#REF!,0,COUNTA(#REF!)-8,1,8)</definedName>
    <definedName name="F_Utility_scale_PV" localSheetId="0">OFFSET('3B Sys RE Link'!$C$122:$J$122,0,COUNTA('3B Sys RE Link'!$C$117:$ZT$117)-8,1,8)</definedName>
    <definedName name="F_Utility_scale_PV">OFFSET(#REF!,0,COUNTA(#REF!)-8,1,8)</definedName>
    <definedName name="F_Wind" localSheetId="0">OFFSET('3B Sys RE Link'!$C$124:$J$124,0,COUNTA('3B Sys RE Link'!$C$117:$ZT$117)-8,1,8)</definedName>
    <definedName name="F_Wind">OFFSET(#REF!,0,COUNTA(#REF!)-8,1,8)</definedName>
    <definedName name="G_ann" localSheetId="0">OFFSET('3B Sys RE Link'!$C$141:$L$141,0,COUNTA('3B Sys RE Link'!$C$141:$ZZ$141)-10,1,10)</definedName>
    <definedName name="G_ann">OFFSET(#REF!,0,MAX(0,COUNTA(#REF!)-10),1,MIN(10,COUNTA(#REF!)))</definedName>
    <definedName name="G_Biofuels" localSheetId="0">OFFSET('3B Sys RE Link'!$C$150:$L$150,0,COUNTA('3B Sys RE Link'!$C$144:$ZZ$144)-10,1,10)</definedName>
    <definedName name="G_Biofuels">OFFSET(#REF!,0,COUNTA(#REF!)-10,1,10)</definedName>
    <definedName name="G_Biomass" localSheetId="0">OFFSET('3B Sys RE Link'!$C$145:$L$145,0,COUNTA('3B Sys RE Link'!$C$144:$ZZ$144)-10,1,10)</definedName>
    <definedName name="G_Biomass">OFFSET(#REF!,0,COUNTA(#REF!)-10,1,10)</definedName>
    <definedName name="G_Customer_sited_renewables">OFFSET(#REF!,0,COUNTA(#REF!)-10,1,10)</definedName>
    <definedName name="G_Facility_Requested">OFFSET(#REF!,0,MAX(0,COUNTA(#REF!)-10),1,MIN(10,COUNTA(#REF!)))</definedName>
    <definedName name="G_Geothermal" localSheetId="0">OFFSET('3B Sys RE Link'!$C$146:$L$146,0,COUNTA('3B Sys RE Link'!$C$144:$ZZ$144)-10,1,10)</definedName>
    <definedName name="G_Geothermal">OFFSET(#REF!,0,COUNTA(#REF!)-10,1,10)</definedName>
    <definedName name="G_Hawai‘i_Electric_Light" localSheetId="0">OFFSET('3B Sys RE Link'!$C$144:$L$144,0,COUNTA('3B Sys RE Link'!$C$144:$ZZ$144)-10,1,10)</definedName>
    <definedName name="G_Hawai‘i_Electric_Light">OFFSET(#REF!,0,COUNTA(#REF!)-10,1,10)</definedName>
    <definedName name="G_Hydro" localSheetId="0">OFFSET('3B Sys RE Link'!$C$148:$L$148,0,COUNTA('3B Sys RE Link'!$C$144:$ZZ$144)-10,1,10)</definedName>
    <definedName name="G_Hydro">OFFSET(#REF!,0,COUNTA(#REF!)-10,1,10)</definedName>
    <definedName name="G_MW_Capacity">OFFSET(#REF!,0,COUNTA(#REF!)-10,1,10)</definedName>
    <definedName name="G_NEM_Participants">OFFSET(#REF!,0,COUNTA(#REF!)-10,1,10)</definedName>
    <definedName name="G_Oversupply">OFFSET(#REF!,0,MAX(0,COUNTA(#REF!)-10),1,MIN(10,COUNTA(#REF!)))</definedName>
    <definedName name="G_System_Constraint">OFFSET(#REF!,0,MAX(0,COUNTA(#REF!)-10),1,MIN(10,COUNTA(#REF!)))</definedName>
    <definedName name="G_Utility_scale_PV" localSheetId="0">OFFSET('3B Sys RE Link'!$C$147:$L$147,0,COUNTA('3B Sys RE Link'!$C$144:$ZZ$144)-10,1,10)</definedName>
    <definedName name="G_Utility_scale_PV">OFFSET(#REF!,0,COUNTA(#REF!)-10,1,10)</definedName>
    <definedName name="G_Wind" localSheetId="0">OFFSET('3B Sys RE Link'!$C$149:$L$149,0,COUNTA('3B Sys RE Link'!$C$144:$ZZ$144)-10,1,10)</definedName>
    <definedName name="G_Wind">OFFSET(#REF!,0,COUNTA(#REF!)-10,1,10)</definedName>
    <definedName name="H_Biofuels" localSheetId="0">OFFSET('3B Sys RE Link'!$C$171:$J$171,0,COUNTA('3B Sys RE Link'!$C$163:$ZT$163)-8,1,8)</definedName>
    <definedName name="H_Biofuels">OFFSET(#REF!,0,COUNTA(#REF!)-8,1,8)</definedName>
    <definedName name="H_Biomass" localSheetId="0">OFFSET('3B Sys RE Link'!$C$166:$J$166,0,COUNTA('3B Sys RE Link'!$C$163:$ZT$163)-8,1,8)</definedName>
    <definedName name="H_Biomass">OFFSET(#REF!,0,COUNTA(#REF!)-8,1,8)</definedName>
    <definedName name="H_Customer_sited_renewables">OFFSET(#REF!,0,COUNTA(#REF!)-8,1,8)</definedName>
    <definedName name="H_Facility_Requested">OFFSET(#REF!,0,COUNTA(#REF!)-8,1,8)</definedName>
    <definedName name="H_Geothermal" localSheetId="0">OFFSET('3B Sys RE Link'!$C$167:$J$167,0,COUNTA('3B Sys RE Link'!$C$163:$ZT$163)-8,1,8)</definedName>
    <definedName name="H_Geothermal">OFFSET(#REF!,0,COUNTA(#REF!)-8,1,8)</definedName>
    <definedName name="H_Hawai‘i_Electric_Light" localSheetId="0">OFFSET('3B Sys RE Link'!$C$165:$J$165,0,COUNTA('3B Sys RE Link'!$C$163:$ZT$163)-8,1,8)</definedName>
    <definedName name="H_Hawai‘i_Electric_Light">OFFSET(#REF!,0,COUNTA(#REF!)-8,1,8)</definedName>
    <definedName name="H_Hydro" localSheetId="0">OFFSET('3B Sys RE Link'!$C$169:$J$169,0,COUNTA('3B Sys RE Link'!$C$163:$ZT$163)-8,1,8)</definedName>
    <definedName name="H_Hydro">OFFSET(#REF!,0,COUNTA(#REF!)-8,1,8)</definedName>
    <definedName name="H_MW_Capacity">OFFSET(#REF!,0,COUNTA(#REF!)-8,1,8)</definedName>
    <definedName name="H_NEM_Participants">OFFSET(#REF!,0,COUNTA(#REF!)-8,1,8)</definedName>
    <definedName name="H_Oversupply">OFFSET(#REF!,0,COUNTA(#REF!)-8,1,8)</definedName>
    <definedName name="H_pct_Curtailed_of_All_Renewable_Energy_Resources">OFFSET(#REF!,0,COUNTA(#REF!)-8,1,8)</definedName>
    <definedName name="H_qtr" localSheetId="0">OFFSET('3B Sys RE Link'!$C$163:$J$163,0,COUNTA('3B Sys RE Link'!$C$163:$ZT$163)-8,1,8)</definedName>
    <definedName name="H_qtr">OFFSET(#REF!,0,COUNTA(#REF!)-8,1,8)</definedName>
    <definedName name="H_System_Constraint">OFFSET(#REF!,0,COUNTA(#REF!)-8,1,8)</definedName>
    <definedName name="H_Utility_scale_PV" localSheetId="0">OFFSET('3B Sys RE Link'!$C$168:$J$168,0,COUNTA('3B Sys RE Link'!$C$163:$ZT$163)-8,1,8)</definedName>
    <definedName name="H_Utility_scale_PV">OFFSET(#REF!,0,COUNTA(#REF!)-8,1,8)</definedName>
    <definedName name="H_Wind" localSheetId="0">OFFSET('3B Sys RE Link'!$C$170:$J$170,0,COUNTA('3B Sys RE Link'!$C$163:$ZT$163)-8,1,8)</definedName>
    <definedName name="H_Wind">OFFSET(#REF!,0,COUNTA(#REF!)-8,1,8)</definedName>
    <definedName name="Pivot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1" i="36" l="1"/>
  <c r="E141" i="36"/>
  <c r="D141" i="36"/>
  <c r="C141" i="36"/>
  <c r="F92" i="36"/>
  <c r="E92" i="36"/>
  <c r="D92" i="36"/>
  <c r="C92" i="36"/>
  <c r="F46" i="36"/>
  <c r="E46" i="36"/>
  <c r="D46" i="36"/>
  <c r="C46" i="36"/>
</calcChain>
</file>

<file path=xl/sharedStrings.xml><?xml version="1.0" encoding="utf-8"?>
<sst xmlns="http://schemas.openxmlformats.org/spreadsheetml/2006/main" count="384" uniqueCount="69">
  <si>
    <t>Hawaiian Electric</t>
  </si>
  <si>
    <t>Annual</t>
  </si>
  <si>
    <t>Consolidated Companies</t>
  </si>
  <si>
    <t>Biomass (including municipal solid waste)</t>
  </si>
  <si>
    <t>Geothermal</t>
  </si>
  <si>
    <t>Utility-scale Photovoltaic and Solar Thermal</t>
  </si>
  <si>
    <t>Hydro</t>
  </si>
  <si>
    <t>Wind</t>
  </si>
  <si>
    <t>Biofuels</t>
  </si>
  <si>
    <t>System Renewable Energy</t>
  </si>
  <si>
    <t>Q1 2012</t>
  </si>
  <si>
    <t>Q2 2012</t>
  </si>
  <si>
    <t>Q3 2012</t>
  </si>
  <si>
    <t>Q4 2012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</si>
  <si>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</si>
  <si>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</si>
  <si>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</si>
  <si>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</si>
  <si>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</si>
  <si>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</si>
  <si>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</si>
  <si>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</si>
  <si>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</si>
  <si>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</si>
  <si>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</si>
  <si>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</si>
  <si>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</si>
  <si>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</si>
  <si>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</si>
  <si>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</si>
  <si>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A</t>
  </si>
  <si>
    <t>B</t>
  </si>
  <si>
    <t>C</t>
  </si>
  <si>
    <t>D</t>
  </si>
  <si>
    <t>E</t>
  </si>
  <si>
    <t>F</t>
  </si>
  <si>
    <t>G</t>
  </si>
  <si>
    <t>H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</si>
  <si>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</si>
  <si>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</si>
  <si>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</si>
  <si>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</si>
  <si>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</si>
  <si>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</si>
  <si>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</si>
  <si>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</si>
  <si>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</si>
  <si>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</si>
  <si>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</si>
  <si>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</si>
  <si>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Maui County</t>
  </si>
  <si>
    <t xml:space="preserve"> </t>
  </si>
  <si>
    <t>O‘ahu</t>
  </si>
  <si>
    <t>Hawai‘i Island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</si>
  <si>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</si>
  <si>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</si>
  <si>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</si>
  <si>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</si>
  <si>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</si>
  <si>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</si>
  <si>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</si>
  <si>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</si>
  <si>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</si>
  <si>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</si>
  <si>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</si>
  <si>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</si>
  <si>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</si>
  <si>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/>
  </si>
  <si>
    <t>Q2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</si>
</sst>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sz val="12"/>
      <color theme="1"/>
      <name val="Arial"/>
      <family val="2"/>
    </font>
    <font>
      <sz val="10"/>
      <name val="Courier"/>
      <family val="3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164" fontId="8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8" applyNumberFormat="0" applyAlignment="0" applyProtection="0"/>
    <xf numFmtId="0" fontId="17" fillId="7" borderId="9" applyNumberFormat="0" applyAlignment="0" applyProtection="0"/>
    <xf numFmtId="0" fontId="18" fillId="7" borderId="8" applyNumberFormat="0" applyAlignment="0" applyProtection="0"/>
    <xf numFmtId="0" fontId="19" fillId="0" borderId="10" applyNumberFormat="0" applyFill="0" applyAlignment="0" applyProtection="0"/>
    <xf numFmtId="0" fontId="20" fillId="8" borderId="11" applyNumberFormat="0" applyAlignment="0" applyProtection="0"/>
    <xf numFmtId="0" fontId="21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2" fillId="0" borderId="0" applyNumberFormat="0" applyFill="0" applyBorder="0" applyAlignment="0" applyProtection="0"/>
    <xf numFmtId="0" fontId="4" fillId="0" borderId="13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0" fontId="24" fillId="0" borderId="0"/>
  </cellStyleXfs>
  <cellXfs count="54">
    <xf numFmtId="0" fontId="0" fillId="0" borderId="0" xfId="0"/>
    <xf numFmtId="0" fontId="0" fillId="0" borderId="0" xfId="0" applyFill="1"/>
    <xf numFmtId="0" fontId="5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left" indent="4"/>
    </xf>
    <xf numFmtId="0" fontId="6" fillId="0" borderId="3" xfId="0" applyFont="1" applyFill="1" applyBorder="1" applyAlignment="1">
      <alignment horizontal="center"/>
    </xf>
    <xf numFmtId="0" fontId="4" fillId="0" borderId="0" xfId="0" applyFont="1" applyFill="1"/>
    <xf numFmtId="165" fontId="0" fillId="0" borderId="0" xfId="6" applyNumberFormat="1" applyFont="1"/>
    <xf numFmtId="165" fontId="0" fillId="0" borderId="0" xfId="6" applyNumberFormat="1" applyFont="1" applyFill="1"/>
    <xf numFmtId="0" fontId="0" fillId="0" borderId="0" xfId="0"/>
    <xf numFmtId="165" fontId="0" fillId="0" borderId="0" xfId="0" applyNumberFormat="1" applyFill="1"/>
    <xf numFmtId="0" fontId="5" fillId="2" borderId="1" xfId="0" applyFont="1" applyFill="1" applyBorder="1" applyAlignment="1">
      <alignment horizontal="center"/>
    </xf>
    <xf numFmtId="165" fontId="0" fillId="2" borderId="0" xfId="6" applyNumberFormat="1" applyFont="1" applyFill="1"/>
    <xf numFmtId="165" fontId="0" fillId="0" borderId="0" xfId="0" applyNumberFormat="1"/>
    <xf numFmtId="0" fontId="5" fillId="0" borderId="1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0" borderId="0" xfId="0" applyFont="1"/>
    <xf numFmtId="0" fontId="5" fillId="34" borderId="3" xfId="0" applyFont="1" applyFill="1" applyBorder="1" applyAlignment="1">
      <alignment horizontal="center"/>
    </xf>
    <xf numFmtId="0" fontId="0" fillId="34" borderId="0" xfId="0" applyFill="1"/>
    <xf numFmtId="0" fontId="5" fillId="34" borderId="2" xfId="0" applyFont="1" applyFill="1" applyBorder="1" applyAlignment="1">
      <alignment horizontal="center"/>
    </xf>
    <xf numFmtId="0" fontId="6" fillId="34" borderId="3" xfId="0" applyFont="1" applyFill="1" applyBorder="1" applyAlignment="1">
      <alignment horizontal="center"/>
    </xf>
    <xf numFmtId="0" fontId="4" fillId="34" borderId="0" xfId="0" applyFont="1" applyFill="1"/>
    <xf numFmtId="10" fontId="0" fillId="0" borderId="0" xfId="0" applyNumberFormat="1" applyFill="1"/>
    <xf numFmtId="165" fontId="0" fillId="34" borderId="0" xfId="0" applyNumberFormat="1" applyFill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0" fontId="0" fillId="0" borderId="0" xfId="0" applyNumberFormat="1"/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73">
    <cellStyle name="20% - Accent1" xfId="49" builtinId="30" customBuiltin="1"/>
    <cellStyle name="20% - Accent2" xfId="53" builtinId="34" customBuiltin="1"/>
    <cellStyle name="20% - Accent3" xfId="57" builtinId="38" customBuiltin="1"/>
    <cellStyle name="20% - Accent4" xfId="61" builtinId="42" customBuiltin="1"/>
    <cellStyle name="20% - Accent5" xfId="65" builtinId="46" customBuiltin="1"/>
    <cellStyle name="20% - Accent6" xfId="69" builtinId="50" customBuiltin="1"/>
    <cellStyle name="40% - Accent1" xfId="50" builtinId="31" customBuiltin="1"/>
    <cellStyle name="40% - Accent2" xfId="54" builtinId="35" customBuiltin="1"/>
    <cellStyle name="40% - Accent3" xfId="58" builtinId="39" customBuiltin="1"/>
    <cellStyle name="40% - Accent4" xfId="62" builtinId="43" customBuiltin="1"/>
    <cellStyle name="40% - Accent5" xfId="66" builtinId="47" customBuiltin="1"/>
    <cellStyle name="40% - Accent6" xfId="70" builtinId="51" customBuiltin="1"/>
    <cellStyle name="60% - Accent1" xfId="51" builtinId="32" customBuiltin="1"/>
    <cellStyle name="60% - Accent2" xfId="55" builtinId="36" customBuiltin="1"/>
    <cellStyle name="60% - Accent3" xfId="59" builtinId="40" customBuiltin="1"/>
    <cellStyle name="60% - Accent4" xfId="63" builtinId="44" customBuiltin="1"/>
    <cellStyle name="60% - Accent5" xfId="67" builtinId="48" customBuiltin="1"/>
    <cellStyle name="60% - Accent6" xfId="71" builtinId="52" customBuiltin="1"/>
    <cellStyle name="Accent1" xfId="48" builtinId="29" customBuiltin="1"/>
    <cellStyle name="Accent2" xfId="52" builtinId="33" customBuiltin="1"/>
    <cellStyle name="Accent3" xfId="56" builtinId="37" customBuiltin="1"/>
    <cellStyle name="Accent4" xfId="60" builtinId="41" customBuiltin="1"/>
    <cellStyle name="Accent5" xfId="64" builtinId="45" customBuiltin="1"/>
    <cellStyle name="Accent6" xfId="68" builtinId="49" customBuiltin="1"/>
    <cellStyle name="Bad" xfId="37" builtinId="27" customBuiltin="1"/>
    <cellStyle name="Calculation" xfId="41" builtinId="22" customBuiltin="1"/>
    <cellStyle name="Check Cell" xfId="43" builtinId="23" customBuiltin="1"/>
    <cellStyle name="Comma 2" xfId="1" xr:uid="{00000000-0005-0000-0000-00001C000000}"/>
    <cellStyle name="Comma 2 2" xfId="10" xr:uid="{00000000-0005-0000-0000-00001D000000}"/>
    <cellStyle name="Comma 2 3" xfId="11" xr:uid="{00000000-0005-0000-0000-00001E000000}"/>
    <cellStyle name="Comma 2 4" xfId="12" xr:uid="{00000000-0005-0000-0000-00001F000000}"/>
    <cellStyle name="Comma 3" xfId="2" xr:uid="{00000000-0005-0000-0000-000020000000}"/>
    <cellStyle name="Comma 4" xfId="13" xr:uid="{00000000-0005-0000-0000-000021000000}"/>
    <cellStyle name="Currency 2" xfId="14" xr:uid="{00000000-0005-0000-0000-000022000000}"/>
    <cellStyle name="Currency 2 2" xfId="15" xr:uid="{00000000-0005-0000-0000-000023000000}"/>
    <cellStyle name="Currency 2 3" xfId="16" xr:uid="{00000000-0005-0000-0000-000024000000}"/>
    <cellStyle name="Currency 2 4" xfId="17" xr:uid="{00000000-0005-0000-0000-000025000000}"/>
    <cellStyle name="Explanatory Text" xfId="46" builtinId="53" customBuiltin="1"/>
    <cellStyle name="Good" xfId="36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9" builtinId="20" customBuiltin="1"/>
    <cellStyle name="Linked Cell" xfId="42" builtinId="24" customBuiltin="1"/>
    <cellStyle name="Neutral" xfId="38" builtinId="28" customBuiltin="1"/>
    <cellStyle name="Normal" xfId="0" builtinId="0"/>
    <cellStyle name="Normal 2" xfId="3" xr:uid="{00000000-0005-0000-0000-000031000000}"/>
    <cellStyle name="Normal 2 2" xfId="18" xr:uid="{00000000-0005-0000-0000-000032000000}"/>
    <cellStyle name="Normal 2 2 2" xfId="19" xr:uid="{00000000-0005-0000-0000-000033000000}"/>
    <cellStyle name="Normal 2 2 2 2" xfId="20" xr:uid="{00000000-0005-0000-0000-000034000000}"/>
    <cellStyle name="Normal 2 2 3" xfId="21" xr:uid="{00000000-0005-0000-0000-000035000000}"/>
    <cellStyle name="Normal 2 2 4" xfId="22" xr:uid="{00000000-0005-0000-0000-000036000000}"/>
    <cellStyle name="Normal 2 3" xfId="23" xr:uid="{00000000-0005-0000-0000-000037000000}"/>
    <cellStyle name="Normal 3" xfId="4" xr:uid="{00000000-0005-0000-0000-000038000000}"/>
    <cellStyle name="Normal 3 2" xfId="8" xr:uid="{00000000-0005-0000-0000-000039000000}"/>
    <cellStyle name="Normal 3 2 2" xfId="30" xr:uid="{00000000-0005-0000-0000-00003A000000}"/>
    <cellStyle name="Normal 3 3" xfId="9" xr:uid="{00000000-0005-0000-0000-00003B000000}"/>
    <cellStyle name="Normal 4" xfId="7" xr:uid="{00000000-0005-0000-0000-00003C000000}"/>
    <cellStyle name="Normal 4 2" xfId="24" xr:uid="{00000000-0005-0000-0000-00003D000000}"/>
    <cellStyle name="Normal 5" xfId="25" xr:uid="{00000000-0005-0000-0000-00003E000000}"/>
    <cellStyle name="Normal 6" xfId="72" xr:uid="{00000000-0005-0000-0000-00003F000000}"/>
    <cellStyle name="Note" xfId="45" builtinId="10" customBuiltin="1"/>
    <cellStyle name="Output" xfId="40" builtinId="21" customBuiltin="1"/>
    <cellStyle name="Percent" xfId="6" builtinId="5"/>
    <cellStyle name="Percent 2" xfId="26" xr:uid="{00000000-0005-0000-0000-000043000000}"/>
    <cellStyle name="Percent 2 2" xfId="27" xr:uid="{00000000-0005-0000-0000-000044000000}"/>
    <cellStyle name="Percent 3" xfId="28" xr:uid="{00000000-0005-0000-0000-000045000000}"/>
    <cellStyle name="Percent 4" xfId="29" xr:uid="{00000000-0005-0000-0000-000046000000}"/>
    <cellStyle name="Percent 9" xfId="5" xr:uid="{00000000-0005-0000-0000-000047000000}"/>
    <cellStyle name="Title" xfId="31" builtinId="15" customBuiltin="1"/>
    <cellStyle name="Total" xfId="47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A16600"/>
      <color rgb="FFAA4643"/>
      <color rgb="FF458600"/>
      <color rgb="FF71588F"/>
      <color rgb="FF2375DB"/>
      <color rgb="FFE80202"/>
      <color rgb="FF01819C"/>
      <color rgb="FF7474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System Renewable Energy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Hawaiian Electric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Annual 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6663155277552412"/>
          <c:y val="1.99267417659015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19199833030969"/>
          <c:y val="0.1884269712076074"/>
          <c:w val="0.82465972032687396"/>
          <c:h val="0.5923967343416105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'3B Sys RE Link'!$B$5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spPr>
            <a:solidFill>
              <a:srgbClr val="AA4643"/>
            </a:solidFill>
          </c:spPr>
          <c:invertIfNegative val="0"/>
          <c:cat>
            <c:numRef>
              <c:f>'3B Sys RE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Link'!A_Biomass</c:f>
              <c:numCache>
                <c:formatCode>0.0%</c:formatCode>
                <c:ptCount val="10"/>
                <c:pt idx="0">
                  <c:v>4.3999999999999997E-2</c:v>
                </c:pt>
                <c:pt idx="1">
                  <c:v>4.5999999999999999E-2</c:v>
                </c:pt>
                <c:pt idx="2">
                  <c:v>4.3999999999999997E-2</c:v>
                </c:pt>
                <c:pt idx="3">
                  <c:v>4.5999999999999999E-2</c:v>
                </c:pt>
                <c:pt idx="4">
                  <c:v>4.2000000000000003E-2</c:v>
                </c:pt>
                <c:pt idx="5">
                  <c:v>4.2797171393812866E-2</c:v>
                </c:pt>
                <c:pt idx="6">
                  <c:v>4.5328494995923688E-2</c:v>
                </c:pt>
                <c:pt idx="7">
                  <c:v>4.3311233041418408E-2</c:v>
                </c:pt>
                <c:pt idx="8">
                  <c:v>4.2330336915975292E-2</c:v>
                </c:pt>
                <c:pt idx="9">
                  <c:v>4.2300500259090767E-2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F-4C1D-8F76-1E926D724A0C}"/>
            </c:ext>
          </c:extLst>
        </c:ser>
        <c:ser>
          <c:idx val="2"/>
          <c:order val="1"/>
          <c:tx>
            <c:strRef>
              <c:f>'3B Sys RE Link'!$B$6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747474"/>
            </a:solidFill>
          </c:spPr>
          <c:invertIfNegative val="0"/>
          <c:cat>
            <c:numRef>
              <c:f>'3B Sys RE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Link'!A_Geothermal</c:f>
              <c:numCache>
                <c:formatCode>0.0%</c:formatCode>
                <c:ptCount val="10"/>
                <c:pt idx="0">
                  <c:v>2.9000000000000001E-2</c:v>
                </c:pt>
                <c:pt idx="1">
                  <c:v>2.7E-2</c:v>
                </c:pt>
                <c:pt idx="2">
                  <c:v>2.4E-2</c:v>
                </c:pt>
                <c:pt idx="3">
                  <c:v>2.8000000000000001E-2</c:v>
                </c:pt>
                <c:pt idx="4">
                  <c:v>3.5000000000000003E-2</c:v>
                </c:pt>
                <c:pt idx="5">
                  <c:v>1.2089196141417929E-2</c:v>
                </c:pt>
                <c:pt idx="6">
                  <c:v>0</c:v>
                </c:pt>
                <c:pt idx="7">
                  <c:v>1.1307156968456856E-3</c:v>
                </c:pt>
                <c:pt idx="8">
                  <c:v>2.1189192502142754E-2</c:v>
                </c:pt>
                <c:pt idx="9">
                  <c:v>2.377635119782073E-2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9F-4C1D-8F76-1E926D724A0C}"/>
            </c:ext>
          </c:extLst>
        </c:ser>
        <c:ser>
          <c:idx val="3"/>
          <c:order val="2"/>
          <c:tx>
            <c:strRef>
              <c:f>'3B Sys RE Link'!$B$7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numRef>
              <c:f>'3B Sys RE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Link'!A_Utility_scale_PV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7.0000000000000001E-3</c:v>
                </c:pt>
                <c:pt idx="4">
                  <c:v>1.6E-2</c:v>
                </c:pt>
                <c:pt idx="5">
                  <c:v>1.6378337332978044E-2</c:v>
                </c:pt>
                <c:pt idx="6">
                  <c:v>2.3854376365130738E-2</c:v>
                </c:pt>
                <c:pt idx="7">
                  <c:v>4.6728890095571268E-2</c:v>
                </c:pt>
                <c:pt idx="8">
                  <c:v>4.5101869269047905E-2</c:v>
                </c:pt>
                <c:pt idx="9">
                  <c:v>5.144154758611575E-2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9F-4C1D-8F76-1E926D724A0C}"/>
            </c:ext>
          </c:extLst>
        </c:ser>
        <c:ser>
          <c:idx val="4"/>
          <c:order val="3"/>
          <c:tx>
            <c:strRef>
              <c:f>'3B Sys RE Link'!$B$8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numRef>
              <c:f>'3B Sys RE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Link'!A_Hydro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5.0000000000000001E-3</c:v>
                </c:pt>
                <c:pt idx="2">
                  <c:v>8.0000000000000002E-3</c:v>
                </c:pt>
                <c:pt idx="3">
                  <c:v>6.0000000000000001E-3</c:v>
                </c:pt>
                <c:pt idx="4">
                  <c:v>3.0000000000000001E-3</c:v>
                </c:pt>
                <c:pt idx="5">
                  <c:v>6.8889769266283069E-3</c:v>
                </c:pt>
                <c:pt idx="6">
                  <c:v>3.8740923815006757E-3</c:v>
                </c:pt>
                <c:pt idx="7">
                  <c:v>3.3540385346457076E-3</c:v>
                </c:pt>
                <c:pt idx="8">
                  <c:v>4.9741022814657936E-3</c:v>
                </c:pt>
                <c:pt idx="9">
                  <c:v>3.1279313276977461E-3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9F-4C1D-8F76-1E926D724A0C}"/>
            </c:ext>
          </c:extLst>
        </c:ser>
        <c:ser>
          <c:idx val="6"/>
          <c:order val="4"/>
          <c:tx>
            <c:strRef>
              <c:f>'3B Sys RE Link'!$B$9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numRef>
              <c:f>'3B Sys RE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Link'!A_Wind</c:f>
              <c:numCache>
                <c:formatCode>0.0%</c:formatCode>
                <c:ptCount val="10"/>
                <c:pt idx="0">
                  <c:v>5.2999999999999999E-2</c:v>
                </c:pt>
                <c:pt idx="1">
                  <c:v>6.0999999999999999E-2</c:v>
                </c:pt>
                <c:pt idx="2">
                  <c:v>6.5000000000000002E-2</c:v>
                </c:pt>
                <c:pt idx="3">
                  <c:v>7.0999999999999994E-2</c:v>
                </c:pt>
                <c:pt idx="4">
                  <c:v>5.8000000000000003E-2</c:v>
                </c:pt>
                <c:pt idx="5">
                  <c:v>6.6107896064375005E-2</c:v>
                </c:pt>
                <c:pt idx="6">
                  <c:v>5.7748120885691111E-2</c:v>
                </c:pt>
                <c:pt idx="7">
                  <c:v>6.9742142105298374E-2</c:v>
                </c:pt>
                <c:pt idx="8">
                  <c:v>8.1008820504847562E-2</c:v>
                </c:pt>
                <c:pt idx="9">
                  <c:v>7.1429188199601687E-2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9F-4C1D-8F76-1E926D724A0C}"/>
            </c:ext>
          </c:extLst>
        </c:ser>
        <c:ser>
          <c:idx val="7"/>
          <c:order val="5"/>
          <c:tx>
            <c:strRef>
              <c:f>'3B Sys RE Link'!$B$10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numRef>
              <c:f>'3B Sys RE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Link'!A_Biofuels</c:f>
              <c:numCache>
                <c:formatCode>0.0%</c:formatCode>
                <c:ptCount val="10"/>
                <c:pt idx="0">
                  <c:v>3.0000000000000001E-3</c:v>
                </c:pt>
                <c:pt idx="1">
                  <c:v>4.0000000000000001E-3</c:v>
                </c:pt>
                <c:pt idx="2">
                  <c:v>6.0000000000000001E-3</c:v>
                </c:pt>
                <c:pt idx="3">
                  <c:v>4.0000000000000001E-3</c:v>
                </c:pt>
                <c:pt idx="4">
                  <c:v>6.0000000000000001E-3</c:v>
                </c:pt>
                <c:pt idx="5">
                  <c:v>6.8120925968362805E-3</c:v>
                </c:pt>
                <c:pt idx="6">
                  <c:v>6.5632899484723431E-3</c:v>
                </c:pt>
                <c:pt idx="7">
                  <c:v>8.7395133185023972E-3</c:v>
                </c:pt>
                <c:pt idx="8">
                  <c:v>8.2936120128581786E-3</c:v>
                </c:pt>
                <c:pt idx="9">
                  <c:v>7.2025500452758684E-3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9F-4C1D-8F76-1E926D724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948736"/>
        <c:axId val="132950272"/>
      </c:barChart>
      <c:scatterChart>
        <c:scatterStyle val="lineMarker"/>
        <c:varyColors val="0"/>
        <c:ser>
          <c:idx val="0"/>
          <c:order val="6"/>
          <c:tx>
            <c:strRef>
              <c:f>'3B Sys RE Link'!$B$4</c:f>
              <c:strCache>
                <c:ptCount val="1"/>
                <c:pt idx="0">
                  <c:v>Hawaiian Electric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'3B Sys RE Link'!A_Consolidated_Companies</c:f>
              <c:numCache>
                <c:formatCode>0.0%</c:formatCode>
                <c:ptCount val="10"/>
                <c:pt idx="0">
                  <c:v>0.13700000000000001</c:v>
                </c:pt>
                <c:pt idx="1">
                  <c:v>0.14799999999999999</c:v>
                </c:pt>
                <c:pt idx="2">
                  <c:v>0.152</c:v>
                </c:pt>
                <c:pt idx="3">
                  <c:v>0.16200000000000001</c:v>
                </c:pt>
                <c:pt idx="4">
                  <c:v>0.16</c:v>
                </c:pt>
                <c:pt idx="5">
                  <c:v>0.15107367045604841</c:v>
                </c:pt>
                <c:pt idx="6">
                  <c:v>0.13736837457671858</c:v>
                </c:pt>
                <c:pt idx="7">
                  <c:v>0.17300653279228184</c:v>
                </c:pt>
                <c:pt idx="8">
                  <c:v>0.20289793348633745</c:v>
                </c:pt>
                <c:pt idx="9">
                  <c:v>0.19927806861560254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39F-4C1D-8F76-1E926D724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948736"/>
        <c:axId val="132950272"/>
      </c:scatterChart>
      <c:catAx>
        <c:axId val="13294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2950272"/>
        <c:crosses val="autoZero"/>
        <c:auto val="1"/>
        <c:lblAlgn val="ctr"/>
        <c:lblOffset val="100"/>
        <c:noMultiLvlLbl val="0"/>
      </c:catAx>
      <c:valAx>
        <c:axId val="132950272"/>
        <c:scaling>
          <c:orientation val="minMax"/>
          <c:max val="0.4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2948736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3.0987204392569877E-2"/>
          <c:y val="0.86836432104879424"/>
          <c:w val="0.96684164931075356"/>
          <c:h val="0.1216471651486568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System Renewable Energy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O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ahu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Annual 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5834435795831276"/>
          <c:y val="1.050146855182267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704208002463651"/>
          <c:y val="0.18383358176702505"/>
          <c:w val="0.82067761479720824"/>
          <c:h val="0.6242994812087208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'3B Sys RE Link'!$B$50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numRef>
              <c:f>'3B Sys RE Link'!C_ann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Link'!C_Biomass</c:f>
              <c:numCache>
                <c:formatCode>0.0%</c:formatCode>
                <c:ptCount val="10"/>
                <c:pt idx="0">
                  <c:v>5.1999999999999998E-2</c:v>
                </c:pt>
                <c:pt idx="1">
                  <c:v>5.5E-2</c:v>
                </c:pt>
                <c:pt idx="2">
                  <c:v>5.3999999999999999E-2</c:v>
                </c:pt>
                <c:pt idx="3">
                  <c:v>0.06</c:v>
                </c:pt>
                <c:pt idx="4">
                  <c:v>5.6000000000000001E-2</c:v>
                </c:pt>
                <c:pt idx="5">
                  <c:v>5.7249479817993804E-2</c:v>
                </c:pt>
                <c:pt idx="6">
                  <c:v>6.0634485566501035E-2</c:v>
                </c:pt>
                <c:pt idx="7">
                  <c:v>5.7039828420230851E-2</c:v>
                </c:pt>
                <c:pt idx="8">
                  <c:v>5.6925340252819971E-2</c:v>
                </c:pt>
                <c:pt idx="9">
                  <c:v>5.7064661174028267E-2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1-4CA4-905B-E80973B53ECC}"/>
            </c:ext>
          </c:extLst>
        </c:ser>
        <c:ser>
          <c:idx val="3"/>
          <c:order val="1"/>
          <c:tx>
            <c:strRef>
              <c:f>'3B Sys RE Link'!$B$52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numRef>
              <c:f>'3B Sys RE Link'!C_ann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Link'!C_Utility_scale_PV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5.0000000000000001E-3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1.9E-2</c:v>
                </c:pt>
                <c:pt idx="5">
                  <c:v>1.9443956867617573E-2</c:v>
                </c:pt>
                <c:pt idx="6">
                  <c:v>2.8485567067582557E-2</c:v>
                </c:pt>
                <c:pt idx="7">
                  <c:v>5.8760673160452866E-2</c:v>
                </c:pt>
                <c:pt idx="8">
                  <c:v>5.7824705668355188E-2</c:v>
                </c:pt>
                <c:pt idx="9">
                  <c:v>6.6795412679412081E-2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1-4CA4-905B-E80973B53ECC}"/>
            </c:ext>
          </c:extLst>
        </c:ser>
        <c:ser>
          <c:idx val="6"/>
          <c:order val="2"/>
          <c:tx>
            <c:strRef>
              <c:f>'3B Sys RE Link'!$B$54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numRef>
              <c:f>'3B Sys RE Link'!C_ann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Link'!C_Wind</c:f>
              <c:numCache>
                <c:formatCode>0.0%</c:formatCode>
                <c:ptCount val="10"/>
                <c:pt idx="0">
                  <c:v>1.7000000000000001E-2</c:v>
                </c:pt>
                <c:pt idx="1">
                  <c:v>2.5999999999999999E-2</c:v>
                </c:pt>
                <c:pt idx="2">
                  <c:v>3.1E-2</c:v>
                </c:pt>
                <c:pt idx="3">
                  <c:v>3.4000000000000002E-2</c:v>
                </c:pt>
                <c:pt idx="4">
                  <c:v>2.8000000000000001E-2</c:v>
                </c:pt>
                <c:pt idx="5">
                  <c:v>2.9473628638606787E-2</c:v>
                </c:pt>
                <c:pt idx="6">
                  <c:v>2.1700700405675923E-2</c:v>
                </c:pt>
                <c:pt idx="7">
                  <c:v>2.9554926153528348E-2</c:v>
                </c:pt>
                <c:pt idx="8">
                  <c:v>4.2599649897957795E-2</c:v>
                </c:pt>
                <c:pt idx="9">
                  <c:v>3.8451674969599357E-2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1-4CA4-905B-E80973B53ECC}"/>
            </c:ext>
          </c:extLst>
        </c:ser>
        <c:ser>
          <c:idx val="7"/>
          <c:order val="3"/>
          <c:tx>
            <c:strRef>
              <c:f>'3B Sys RE Link'!$B$55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numRef>
              <c:f>'3B Sys RE Link'!C_ann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Link'!C_Biofuels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5.0000000000000001E-3</c:v>
                </c:pt>
                <c:pt idx="2">
                  <c:v>7.0000000000000001E-3</c:v>
                </c:pt>
                <c:pt idx="3">
                  <c:v>5.0000000000000001E-3</c:v>
                </c:pt>
                <c:pt idx="4">
                  <c:v>8.0000000000000002E-3</c:v>
                </c:pt>
                <c:pt idx="5">
                  <c:v>8.9725997294973023E-3</c:v>
                </c:pt>
                <c:pt idx="6">
                  <c:v>7.7037933388231956E-3</c:v>
                </c:pt>
                <c:pt idx="7">
                  <c:v>4.3686322420602866E-3</c:v>
                </c:pt>
                <c:pt idx="8">
                  <c:v>3.7794506072377988E-3</c:v>
                </c:pt>
                <c:pt idx="9">
                  <c:v>2.5025795240598051E-3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71-4CA4-905B-E80973B53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732160"/>
        <c:axId val="128750336"/>
      </c:barChart>
      <c:scatterChart>
        <c:scatterStyle val="lineMarker"/>
        <c:varyColors val="0"/>
        <c:ser>
          <c:idx val="0"/>
          <c:order val="4"/>
          <c:tx>
            <c:strRef>
              <c:f>'3B Sys RE Link'!$B$49</c:f>
              <c:strCache>
                <c:ptCount val="1"/>
                <c:pt idx="0">
                  <c:v>O‘ahu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'3B Sys RE Link'!C_Hawaiian_Electric</c:f>
              <c:numCache>
                <c:formatCode>0.0%</c:formatCode>
                <c:ptCount val="10"/>
                <c:pt idx="0">
                  <c:v>7.6999999999999999E-2</c:v>
                </c:pt>
                <c:pt idx="1">
                  <c:v>9.0999999999999998E-2</c:v>
                </c:pt>
                <c:pt idx="2">
                  <c:v>9.8000000000000004E-2</c:v>
                </c:pt>
                <c:pt idx="3">
                  <c:v>0.107</c:v>
                </c:pt>
                <c:pt idx="4">
                  <c:v>0.11</c:v>
                </c:pt>
                <c:pt idx="5">
                  <c:v>0.11513966505371546</c:v>
                </c:pt>
                <c:pt idx="6">
                  <c:v>0.11852454637858272</c:v>
                </c:pt>
                <c:pt idx="7">
                  <c:v>0.14972405997627236</c:v>
                </c:pt>
                <c:pt idx="8">
                  <c:v>0.16112914642637075</c:v>
                </c:pt>
                <c:pt idx="9">
                  <c:v>0.1648143283470995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71-4CA4-905B-E80973B53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32160"/>
        <c:axId val="128750336"/>
      </c:scatterChart>
      <c:catAx>
        <c:axId val="12873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8750336"/>
        <c:crosses val="autoZero"/>
        <c:auto val="1"/>
        <c:lblAlgn val="ctr"/>
        <c:lblOffset val="100"/>
        <c:noMultiLvlLbl val="0"/>
      </c:catAx>
      <c:valAx>
        <c:axId val="128750336"/>
        <c:scaling>
          <c:orientation val="minMax"/>
          <c:max val="0.4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28732160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6.8874818684083721E-3"/>
          <c:y val="0.90083492781775698"/>
          <c:w val="0.96760567454903135"/>
          <c:h val="9.916507218224307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System Renewable Energy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Maui County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Annual 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7404577411072887"/>
          <c:y val="4.884647553747725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68393633679093"/>
          <c:y val="0.19501126770181565"/>
          <c:w val="0.80834815002963334"/>
          <c:h val="0.531301107423533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'3B Sys RE Link'!$B$96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numRef>
              <c:f>'3B Sys RE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Link'!E_Biomass</c:f>
              <c:numCache>
                <c:formatCode>0.0%</c:formatCode>
                <c:ptCount val="10"/>
                <c:pt idx="0">
                  <c:v>3.4000000000000002E-2</c:v>
                </c:pt>
                <c:pt idx="1">
                  <c:v>3.5999999999999997E-2</c:v>
                </c:pt>
                <c:pt idx="2">
                  <c:v>2.5999999999999999E-2</c:v>
                </c:pt>
                <c:pt idx="3">
                  <c:v>4.0000000000000001E-3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0-45B0-8815-524B499DAC5E}"/>
            </c:ext>
          </c:extLst>
        </c:ser>
        <c:ser>
          <c:idx val="3"/>
          <c:order val="1"/>
          <c:tx>
            <c:strRef>
              <c:f>'3B Sys RE Link'!$B$98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numRef>
              <c:f>'3B Sys RE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Link'!E_Utility_scale_PV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4.0000000000000001E-3</c:v>
                </c:pt>
                <c:pt idx="2">
                  <c:v>7.0000000000000001E-3</c:v>
                </c:pt>
                <c:pt idx="3">
                  <c:v>8.0000000000000002E-3</c:v>
                </c:pt>
                <c:pt idx="4">
                  <c:v>8.0000000000000002E-3</c:v>
                </c:pt>
                <c:pt idx="5">
                  <c:v>1.107850728742921E-2</c:v>
                </c:pt>
                <c:pt idx="6">
                  <c:v>1.6173625148616085E-2</c:v>
                </c:pt>
                <c:pt idx="7">
                  <c:v>1.391528227357957E-2</c:v>
                </c:pt>
                <c:pt idx="8">
                  <c:v>1.2948827537708599E-2</c:v>
                </c:pt>
                <c:pt idx="9">
                  <c:v>1.1206750478896937E-2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80-45B0-8815-524B499DAC5E}"/>
            </c:ext>
          </c:extLst>
        </c:ser>
        <c:ser>
          <c:idx val="4"/>
          <c:order val="2"/>
          <c:tx>
            <c:strRef>
              <c:f>'3B Sys RE Link'!$B$99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numRef>
              <c:f>'3B Sys RE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Link'!E_Hydro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7.0000000000000001E-3</c:v>
                </c:pt>
                <c:pt idx="2">
                  <c:v>8.0000000000000002E-3</c:v>
                </c:pt>
                <c:pt idx="3">
                  <c:v>1E-3</c:v>
                </c:pt>
                <c:pt idx="4">
                  <c:v>1E-3</c:v>
                </c:pt>
                <c:pt idx="5">
                  <c:v>2.9868021970265343E-4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80-45B0-8815-524B499DAC5E}"/>
            </c:ext>
          </c:extLst>
        </c:ser>
        <c:ser>
          <c:idx val="6"/>
          <c:order val="3"/>
          <c:tx>
            <c:strRef>
              <c:f>'3B Sys RE Link'!$B$100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numRef>
              <c:f>'3B Sys RE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Link'!E_Wind</c:f>
              <c:numCache>
                <c:formatCode>0.0%</c:formatCode>
                <c:ptCount val="10"/>
                <c:pt idx="0">
                  <c:v>0.192</c:v>
                </c:pt>
                <c:pt idx="1">
                  <c:v>0.216</c:v>
                </c:pt>
                <c:pt idx="2">
                  <c:v>0.22</c:v>
                </c:pt>
                <c:pt idx="3">
                  <c:v>0.23499999999999999</c:v>
                </c:pt>
                <c:pt idx="4">
                  <c:v>0.2</c:v>
                </c:pt>
                <c:pt idx="5">
                  <c:v>0.21943830913256784</c:v>
                </c:pt>
                <c:pt idx="6">
                  <c:v>0.19986036180551073</c:v>
                </c:pt>
                <c:pt idx="7">
                  <c:v>0.24832643356094808</c:v>
                </c:pt>
                <c:pt idx="8">
                  <c:v>0.24578511903519026</c:v>
                </c:pt>
                <c:pt idx="9">
                  <c:v>0.204917057256646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80-45B0-8815-524B499DAC5E}"/>
            </c:ext>
          </c:extLst>
        </c:ser>
        <c:ser>
          <c:idx val="7"/>
          <c:order val="4"/>
          <c:tx>
            <c:strRef>
              <c:f>'3B Sys RE Link'!$B$101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numRef>
              <c:f>'3B Sys RE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Link'!E_Biofuels</c:f>
              <c:numCache>
                <c:formatCode>0.0%</c:formatCode>
                <c:ptCount val="10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8.2047285417961369E-4</c:v>
                </c:pt>
                <c:pt idx="6">
                  <c:v>7.9486391904550076E-4</c:v>
                </c:pt>
                <c:pt idx="7">
                  <c:v>9.3225348104689456E-4</c:v>
                </c:pt>
                <c:pt idx="8">
                  <c:v>8.7772259959265151E-4</c:v>
                </c:pt>
                <c:pt idx="9">
                  <c:v>4.9379940484627961E-4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80-45B0-8815-524B499DA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817792"/>
        <c:axId val="128831872"/>
      </c:barChart>
      <c:scatterChart>
        <c:scatterStyle val="lineMarker"/>
        <c:varyColors val="0"/>
        <c:ser>
          <c:idx val="0"/>
          <c:order val="5"/>
          <c:tx>
            <c:strRef>
              <c:f>'3B Sys RE Link'!$B$95</c:f>
              <c:strCache>
                <c:ptCount val="1"/>
                <c:pt idx="0">
                  <c:v>Maui County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'3B Sys RE Link'!E_Maui_Electric</c:f>
              <c:numCache>
                <c:formatCode>0.0%</c:formatCode>
                <c:ptCount val="10"/>
                <c:pt idx="0">
                  <c:v>0.23499999999999999</c:v>
                </c:pt>
                <c:pt idx="1">
                  <c:v>0.26400000000000001</c:v>
                </c:pt>
                <c:pt idx="2">
                  <c:v>0.26100000000000001</c:v>
                </c:pt>
                <c:pt idx="3">
                  <c:v>0.248</c:v>
                </c:pt>
                <c:pt idx="4">
                  <c:v>0.21</c:v>
                </c:pt>
                <c:pt idx="5">
                  <c:v>0.23163596949387932</c:v>
                </c:pt>
                <c:pt idx="6">
                  <c:v>0.21682885087317233</c:v>
                </c:pt>
                <c:pt idx="7">
                  <c:v>0.26317396931557457</c:v>
                </c:pt>
                <c:pt idx="8">
                  <c:v>0.25961166917249157</c:v>
                </c:pt>
                <c:pt idx="9">
                  <c:v>0.21661760714038922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680-45B0-8815-524B499DA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17792"/>
        <c:axId val="128831872"/>
      </c:scatterChart>
      <c:catAx>
        <c:axId val="1288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8831872"/>
        <c:crosses val="autoZero"/>
        <c:auto val="1"/>
        <c:lblAlgn val="ctr"/>
        <c:lblOffset val="100"/>
        <c:noMultiLvlLbl val="0"/>
      </c:catAx>
      <c:valAx>
        <c:axId val="128831872"/>
        <c:scaling>
          <c:orientation val="minMax"/>
          <c:max val="0.4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28817792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2.3084900001276311E-2"/>
          <c:y val="0.8298446798546123"/>
          <c:w val="0.94366871514084061"/>
          <c:h val="0.148749295226985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System Renewable Energy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H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awai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i Island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Annual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6114808647914209"/>
          <c:y val="2.79911475240920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708639372879681"/>
          <c:y val="0.21533793461002559"/>
          <c:w val="0.83590575246206889"/>
          <c:h val="0.578490571758968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'3B Sys RE Link'!$B$146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747474"/>
            </a:solidFill>
          </c:spPr>
          <c:invertIfNegative val="0"/>
          <c:cat>
            <c:numRef>
              <c:f>'3B Sys RE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Link'!G_Geothermal</c:f>
              <c:numCache>
                <c:formatCode>0.0%</c:formatCode>
                <c:ptCount val="10"/>
                <c:pt idx="0">
                  <c:v>0.24299999999999999</c:v>
                </c:pt>
                <c:pt idx="1">
                  <c:v>0.224</c:v>
                </c:pt>
                <c:pt idx="2">
                  <c:v>0.20200000000000001</c:v>
                </c:pt>
                <c:pt idx="3">
                  <c:v>0.22700000000000001</c:v>
                </c:pt>
                <c:pt idx="4">
                  <c:v>0.28699999999999998</c:v>
                </c:pt>
                <c:pt idx="5">
                  <c:v>9.6723419304806435E-2</c:v>
                </c:pt>
                <c:pt idx="6">
                  <c:v>0</c:v>
                </c:pt>
                <c:pt idx="7">
                  <c:v>9.2504719644269651E-3</c:v>
                </c:pt>
                <c:pt idx="8">
                  <c:v>0.1648983907688634</c:v>
                </c:pt>
                <c:pt idx="9">
                  <c:v>0.18584262260126494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0-4E17-864B-EF72B3F6FE09}"/>
            </c:ext>
          </c:extLst>
        </c:ser>
        <c:ser>
          <c:idx val="3"/>
          <c:order val="1"/>
          <c:tx>
            <c:strRef>
              <c:f>'3B Sys RE Link'!$B$147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numRef>
              <c:f>'3B Sys RE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Link'!G_Utility_scale_PV</c:f>
              <c:numCache>
                <c:formatCode>0.0%</c:formatCode>
                <c:ptCount val="10"/>
                <c:pt idx="0">
                  <c:v>1E-3</c:v>
                </c:pt>
                <c:pt idx="1">
                  <c:v>1E-3</c:v>
                </c:pt>
                <c:pt idx="2">
                  <c:v>2E-3</c:v>
                </c:pt>
                <c:pt idx="3">
                  <c:v>4.0000000000000001E-3</c:v>
                </c:pt>
                <c:pt idx="4">
                  <c:v>4.0000000000000001E-3</c:v>
                </c:pt>
                <c:pt idx="5">
                  <c:v>3.4472585313779446E-3</c:v>
                </c:pt>
                <c:pt idx="6">
                  <c:v>3.7642774287121317E-3</c:v>
                </c:pt>
                <c:pt idx="7">
                  <c:v>3.7854873164207548E-3</c:v>
                </c:pt>
                <c:pt idx="8">
                  <c:v>3.4765229496362192E-3</c:v>
                </c:pt>
                <c:pt idx="9">
                  <c:v>3.6125717282780093E-3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0-4E17-864B-EF72B3F6FE09}"/>
            </c:ext>
          </c:extLst>
        </c:ser>
        <c:ser>
          <c:idx val="4"/>
          <c:order val="2"/>
          <c:tx>
            <c:strRef>
              <c:f>'3B Sys RE Link'!$B$148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numRef>
              <c:f>'3B Sys RE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Link'!G_Hydro</c:f>
              <c:numCache>
                <c:formatCode>0.0%</c:formatCode>
                <c:ptCount val="10"/>
                <c:pt idx="0">
                  <c:v>3.1E-2</c:v>
                </c:pt>
                <c:pt idx="1">
                  <c:v>3.7999999999999999E-2</c:v>
                </c:pt>
                <c:pt idx="2">
                  <c:v>5.5E-2</c:v>
                </c:pt>
                <c:pt idx="3">
                  <c:v>4.7E-2</c:v>
                </c:pt>
                <c:pt idx="4">
                  <c:v>2.5999999999999999E-2</c:v>
                </c:pt>
                <c:pt idx="5">
                  <c:v>5.4812846175997749E-2</c:v>
                </c:pt>
                <c:pt idx="6">
                  <c:v>3.1560125230340574E-2</c:v>
                </c:pt>
                <c:pt idx="7">
                  <c:v>2.7439646870474239E-2</c:v>
                </c:pt>
                <c:pt idx="8">
                  <c:v>3.8709425177504836E-2</c:v>
                </c:pt>
                <c:pt idx="9">
                  <c:v>2.444878763858797E-2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0-4E17-864B-EF72B3F6FE09}"/>
            </c:ext>
          </c:extLst>
        </c:ser>
        <c:ser>
          <c:idx val="6"/>
          <c:order val="3"/>
          <c:tx>
            <c:strRef>
              <c:f>'3B Sys RE Link'!$B$149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numRef>
              <c:f>'3B Sys RE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Link'!G_Wind</c:f>
              <c:numCache>
                <c:formatCode>0.0%</c:formatCode>
                <c:ptCount val="10"/>
                <c:pt idx="0">
                  <c:v>0.13100000000000001</c:v>
                </c:pt>
                <c:pt idx="1">
                  <c:v>0.11899999999999999</c:v>
                </c:pt>
                <c:pt idx="2">
                  <c:v>0.11600000000000001</c:v>
                </c:pt>
                <c:pt idx="3">
                  <c:v>0.127</c:v>
                </c:pt>
                <c:pt idx="4">
                  <c:v>9.8000000000000004E-2</c:v>
                </c:pt>
                <c:pt idx="5">
                  <c:v>0.12885912308325143</c:v>
                </c:pt>
                <c:pt idx="6">
                  <c:v>0.12714913709662976</c:v>
                </c:pt>
                <c:pt idx="7">
                  <c:v>0.14632748983747518</c:v>
                </c:pt>
                <c:pt idx="8">
                  <c:v>0.13928386141841959</c:v>
                </c:pt>
                <c:pt idx="9">
                  <c:v>0.12603864891419023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0-4E17-864B-EF72B3F6FE09}"/>
            </c:ext>
          </c:extLst>
        </c:ser>
        <c:ser>
          <c:idx val="1"/>
          <c:order val="5"/>
          <c:tx>
            <c:strRef>
              <c:f>'3B Sys RE Link'!$B$150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  <a:ln w="28575">
              <a:noFill/>
            </a:ln>
          </c:spPr>
          <c:invertIfNegative val="0"/>
          <c:cat>
            <c:numRef>
              <c:f>'3B Sys RE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'3B Sys RE Link'!G_Biofuels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5.7114197487047819E-3</c:v>
                </c:pt>
                <c:pt idx="7">
                  <c:v>4.3457194137159358E-2</c:v>
                </c:pt>
                <c:pt idx="8">
                  <c:v>4.1797515198711874E-2</c:v>
                </c:pt>
                <c:pt idx="9">
                  <c:v>4.1292405047684708E-2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1-4058-9D40-73186BDC8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895616"/>
        <c:axId val="133316992"/>
      </c:barChart>
      <c:scatterChart>
        <c:scatterStyle val="lineMarker"/>
        <c:varyColors val="0"/>
        <c:ser>
          <c:idx val="0"/>
          <c:order val="4"/>
          <c:tx>
            <c:strRef>
              <c:f>'3B Sys RE Link'!$B$144</c:f>
              <c:strCache>
                <c:ptCount val="1"/>
                <c:pt idx="0">
                  <c:v>Hawai‘i Island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'3B Sys RE Link'!G_Hawai‘i_Electric_Light</c:f>
              <c:numCache>
                <c:formatCode>0.0%</c:formatCode>
                <c:ptCount val="10"/>
                <c:pt idx="0">
                  <c:v>0.40500000000000003</c:v>
                </c:pt>
                <c:pt idx="1">
                  <c:v>0.38200000000000001</c:v>
                </c:pt>
                <c:pt idx="2">
                  <c:v>0.375</c:v>
                </c:pt>
                <c:pt idx="3">
                  <c:v>0.40500000000000003</c:v>
                </c:pt>
                <c:pt idx="4">
                  <c:v>0.41499999999999998</c:v>
                </c:pt>
                <c:pt idx="5">
                  <c:v>0.28384264709543355</c:v>
                </c:pt>
                <c:pt idx="6">
                  <c:v>0.16818495950438725</c:v>
                </c:pt>
                <c:pt idx="7">
                  <c:v>0.2302602901259565</c:v>
                </c:pt>
                <c:pt idx="8">
                  <c:v>0.38816571551313594</c:v>
                </c:pt>
                <c:pt idx="9">
                  <c:v>0.38123503593000585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940-4E17-864B-EF72B3F6F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95616"/>
        <c:axId val="133316992"/>
      </c:scatterChart>
      <c:catAx>
        <c:axId val="12889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3316992"/>
        <c:crosses val="autoZero"/>
        <c:auto val="1"/>
        <c:lblAlgn val="ctr"/>
        <c:lblOffset val="100"/>
        <c:noMultiLvlLbl val="0"/>
      </c:catAx>
      <c:valAx>
        <c:axId val="133316992"/>
        <c:scaling>
          <c:orientation val="minMax"/>
          <c:max val="0.4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28895616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"/>
          <c:y val="0.86462329555249628"/>
          <c:w val="0.89999989911462996"/>
          <c:h val="6.752573530492771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System Renewable Energy </a:t>
            </a:r>
            <a:r>
              <a:rPr lang="en-US" sz="1200" b="1" i="0" u="none" strike="noStrike" baseline="0">
                <a:effectLst/>
              </a:rPr>
              <a:t>(Year-to-Date)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Hawaiian Electric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Rolling Quarters)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7768036986444428"/>
          <c:y val="2.64158066362954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707527136997323"/>
          <c:y val="0.2087535724701079"/>
          <c:w val="0.83634814717153683"/>
          <c:h val="0.5224766576309108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'3B Sys RE Link'!$B$27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strRef>
              <c:f>'3B Sys RE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Link'!B_Biomass</c:f>
              <c:numCache>
                <c:formatCode>0.0%</c:formatCode>
                <c:ptCount val="8"/>
                <c:pt idx="0">
                  <c:v>4.1158227407054424E-2</c:v>
                </c:pt>
                <c:pt idx="1">
                  <c:v>4.2330336915975292E-2</c:v>
                </c:pt>
                <c:pt idx="2">
                  <c:v>4.6132970185376508E-2</c:v>
                </c:pt>
                <c:pt idx="3">
                  <c:v>4.6169366055446463E-2</c:v>
                </c:pt>
                <c:pt idx="4">
                  <c:v>4.3832537635896521E-2</c:v>
                </c:pt>
                <c:pt idx="5">
                  <c:v>4.2300500259090767E-2</c:v>
                </c:pt>
                <c:pt idx="6">
                  <c:v>4.1375641982402768E-2</c:v>
                </c:pt>
                <c:pt idx="7">
                  <c:v>3.7647900636243334E-2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1-4CF7-9A31-BA75C370A78F}"/>
            </c:ext>
          </c:extLst>
        </c:ser>
        <c:ser>
          <c:idx val="2"/>
          <c:order val="1"/>
          <c:tx>
            <c:strRef>
              <c:f>'3B Sys RE Link'!$B$28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747474"/>
            </a:solidFill>
          </c:spPr>
          <c:invertIfNegative val="0"/>
          <c:cat>
            <c:strRef>
              <c:f>'3B Sys RE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Link'!B_Geothermal</c:f>
              <c:numCache>
                <c:formatCode>0.0%</c:formatCode>
                <c:ptCount val="8"/>
                <c:pt idx="0">
                  <c:v>2.0275480490779697E-2</c:v>
                </c:pt>
                <c:pt idx="1">
                  <c:v>2.1189192502142754E-2</c:v>
                </c:pt>
                <c:pt idx="2">
                  <c:v>2.3808589701147624E-2</c:v>
                </c:pt>
                <c:pt idx="3">
                  <c:v>2.4981043707231639E-2</c:v>
                </c:pt>
                <c:pt idx="4">
                  <c:v>2.4197634966967446E-2</c:v>
                </c:pt>
                <c:pt idx="5">
                  <c:v>2.377635119782073E-2</c:v>
                </c:pt>
                <c:pt idx="6">
                  <c:v>1.9493065731932571E-2</c:v>
                </c:pt>
                <c:pt idx="7">
                  <c:v>2.0352868418094697E-2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81-4CF7-9A31-BA75C370A78F}"/>
            </c:ext>
          </c:extLst>
        </c:ser>
        <c:ser>
          <c:idx val="3"/>
          <c:order val="2"/>
          <c:tx>
            <c:strRef>
              <c:f>'3B Sys RE Link'!$B$29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strRef>
              <c:f>'3B Sys RE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Link'!B_Utility_scale_PV</c:f>
              <c:numCache>
                <c:formatCode>0.0%</c:formatCode>
                <c:ptCount val="8"/>
                <c:pt idx="0">
                  <c:v>4.7292912824065593E-2</c:v>
                </c:pt>
                <c:pt idx="1">
                  <c:v>4.5101869269047905E-2</c:v>
                </c:pt>
                <c:pt idx="2">
                  <c:v>4.6269432794710734E-2</c:v>
                </c:pt>
                <c:pt idx="3">
                  <c:v>4.9009781618113785E-2</c:v>
                </c:pt>
                <c:pt idx="4">
                  <c:v>5.2229514685924128E-2</c:v>
                </c:pt>
                <c:pt idx="5">
                  <c:v>5.144154758611575E-2</c:v>
                </c:pt>
                <c:pt idx="6">
                  <c:v>4.9552803180910841E-2</c:v>
                </c:pt>
                <c:pt idx="7">
                  <c:v>5.8766963100130569E-2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81-4CF7-9A31-BA75C370A78F}"/>
            </c:ext>
          </c:extLst>
        </c:ser>
        <c:ser>
          <c:idx val="4"/>
          <c:order val="3"/>
          <c:tx>
            <c:strRef>
              <c:f>'3B Sys RE Link'!$B$30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strRef>
              <c:f>'3B Sys RE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Link'!B_Hydro</c:f>
              <c:numCache>
                <c:formatCode>0.0%</c:formatCode>
                <c:ptCount val="8"/>
                <c:pt idx="0">
                  <c:v>4.8410547214727418E-3</c:v>
                </c:pt>
                <c:pt idx="1">
                  <c:v>4.9741022814657936E-3</c:v>
                </c:pt>
                <c:pt idx="2">
                  <c:v>2.1065801427911242E-3</c:v>
                </c:pt>
                <c:pt idx="3">
                  <c:v>4.3997395877093974E-3</c:v>
                </c:pt>
                <c:pt idx="4">
                  <c:v>3.2382878844005101E-3</c:v>
                </c:pt>
                <c:pt idx="5">
                  <c:v>3.1279313276977461E-3</c:v>
                </c:pt>
                <c:pt idx="6">
                  <c:v>4.6329978434581113E-3</c:v>
                </c:pt>
                <c:pt idx="7">
                  <c:v>4.4651691910277827E-3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81-4CF7-9A31-BA75C370A78F}"/>
            </c:ext>
          </c:extLst>
        </c:ser>
        <c:ser>
          <c:idx val="6"/>
          <c:order val="4"/>
          <c:tx>
            <c:strRef>
              <c:f>'3B Sys RE Link'!$B$31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strRef>
              <c:f>'3B Sys RE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Link'!B_Wind</c:f>
              <c:numCache>
                <c:formatCode>0.0%</c:formatCode>
                <c:ptCount val="8"/>
                <c:pt idx="0">
                  <c:v>8.1832876339198904E-2</c:v>
                </c:pt>
                <c:pt idx="1">
                  <c:v>8.1008820504847562E-2</c:v>
                </c:pt>
                <c:pt idx="2">
                  <c:v>4.6760495838625842E-2</c:v>
                </c:pt>
                <c:pt idx="3">
                  <c:v>6.899732795748828E-2</c:v>
                </c:pt>
                <c:pt idx="4">
                  <c:v>7.3531942789226701E-2</c:v>
                </c:pt>
                <c:pt idx="5">
                  <c:v>7.1429188199601687E-2</c:v>
                </c:pt>
                <c:pt idx="6">
                  <c:v>6.1276311915331824E-2</c:v>
                </c:pt>
                <c:pt idx="7">
                  <c:v>7.2138833721260273E-2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81-4CF7-9A31-BA75C370A78F}"/>
            </c:ext>
          </c:extLst>
        </c:ser>
        <c:ser>
          <c:idx val="7"/>
          <c:order val="5"/>
          <c:tx>
            <c:strRef>
              <c:f>'3B Sys RE Link'!$B$32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strRef>
              <c:f>'3B Sys RE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Link'!B_Biofuels</c:f>
              <c:numCache>
                <c:formatCode>0.0%</c:formatCode>
                <c:ptCount val="8"/>
                <c:pt idx="0">
                  <c:v>8.5356321279255517E-3</c:v>
                </c:pt>
                <c:pt idx="1">
                  <c:v>8.2936120128581786E-3</c:v>
                </c:pt>
                <c:pt idx="2">
                  <c:v>7.28426481177502E-3</c:v>
                </c:pt>
                <c:pt idx="3">
                  <c:v>7.2566426159214404E-3</c:v>
                </c:pt>
                <c:pt idx="4">
                  <c:v>6.5909074116780571E-3</c:v>
                </c:pt>
                <c:pt idx="5">
                  <c:v>7.2025500452758684E-3</c:v>
                </c:pt>
                <c:pt idx="6">
                  <c:v>9.1871828146260093E-3</c:v>
                </c:pt>
                <c:pt idx="7">
                  <c:v>1.0076059264880602E-2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81-4CF7-9A31-BA75C370A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386624"/>
        <c:axId val="133388160"/>
      </c:barChart>
      <c:scatterChart>
        <c:scatterStyle val="lineMarker"/>
        <c:varyColors val="0"/>
        <c:ser>
          <c:idx val="0"/>
          <c:order val="6"/>
          <c:tx>
            <c:strRef>
              <c:f>'3B Sys RE Link'!$B$26</c:f>
              <c:strCache>
                <c:ptCount val="1"/>
                <c:pt idx="0">
                  <c:v>Consolidated Companies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'3B Sys RE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xVal>
          <c:yVal>
            <c:numRef>
              <c:f>'3B Sys RE Link'!B_Consolidated_Companies</c:f>
              <c:numCache>
                <c:formatCode>0.0%</c:formatCode>
                <c:ptCount val="8"/>
                <c:pt idx="0">
                  <c:v>0.20393618391049689</c:v>
                </c:pt>
                <c:pt idx="1">
                  <c:v>0.20289793348633745</c:v>
                </c:pt>
                <c:pt idx="2">
                  <c:v>0.17236233347442684</c:v>
                </c:pt>
                <c:pt idx="3">
                  <c:v>0.20081390154191101</c:v>
                </c:pt>
                <c:pt idx="4">
                  <c:v>0.20362082537409337</c:v>
                </c:pt>
                <c:pt idx="5">
                  <c:v>0.19927806861560254</c:v>
                </c:pt>
                <c:pt idx="6">
                  <c:v>0.18551800346866212</c:v>
                </c:pt>
                <c:pt idx="7">
                  <c:v>0.20344779433163723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881-4CF7-9A31-BA75C370A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386624"/>
        <c:axId val="133388160"/>
      </c:scatterChart>
      <c:catAx>
        <c:axId val="1333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3388160"/>
        <c:crosses val="autoZero"/>
        <c:auto val="1"/>
        <c:lblAlgn val="ctr"/>
        <c:lblOffset val="100"/>
        <c:noMultiLvlLbl val="0"/>
      </c:catAx>
      <c:valAx>
        <c:axId val="133388160"/>
        <c:scaling>
          <c:orientation val="minMax"/>
          <c:max val="0.4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3386624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"/>
          <c:y val="0.84848427042015306"/>
          <c:w val="0.99528458125040087"/>
          <c:h val="0.1216471651486568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System Renewable Energy </a:t>
            </a:r>
            <a:r>
              <a:rPr lang="en-US" sz="1200" b="1" i="0" u="none" strike="noStrike" baseline="0">
                <a:effectLst/>
              </a:rPr>
              <a:t>(Year-to-Date)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O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ahu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Quarterly  (8 Rolling Quarters)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9646022566714542"/>
          <c:y val="2.511807648822649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704193994090903"/>
          <c:y val="0.20624427122931424"/>
          <c:w val="0.83953494187254274"/>
          <c:h val="0.5802297903181110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'3B Sys RE Link'!$B$75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strRef>
              <c:f>'3B Sys RE Link'!D_qtr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Link'!D_Biomass</c:f>
              <c:numCache>
                <c:formatCode>0.0%</c:formatCode>
                <c:ptCount val="8"/>
                <c:pt idx="0">
                  <c:v>5.5317430119722732E-2</c:v>
                </c:pt>
                <c:pt idx="1">
                  <c:v>5.6925340252819971E-2</c:v>
                </c:pt>
                <c:pt idx="2">
                  <c:v>6.2443741275573117E-2</c:v>
                </c:pt>
                <c:pt idx="3">
                  <c:v>6.2463138019942355E-2</c:v>
                </c:pt>
                <c:pt idx="4">
                  <c:v>5.9113980489477351E-2</c:v>
                </c:pt>
                <c:pt idx="5">
                  <c:v>5.7064661174028267E-2</c:v>
                </c:pt>
                <c:pt idx="6">
                  <c:v>5.6172068493277189E-2</c:v>
                </c:pt>
                <c:pt idx="7">
                  <c:v>5.0988666494570192E-2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A-43F3-A718-96060071E57F}"/>
            </c:ext>
          </c:extLst>
        </c:ser>
        <c:ser>
          <c:idx val="3"/>
          <c:order val="1"/>
          <c:tx>
            <c:strRef>
              <c:f>'3B Sys RE Link'!$B$77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strRef>
              <c:f>'3B Sys RE Link'!D_qtr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Link'!D_Utility_scale_PV</c:f>
              <c:numCache>
                <c:formatCode>0.0%</c:formatCode>
                <c:ptCount val="8"/>
                <c:pt idx="0">
                  <c:v>6.0580865406866004E-2</c:v>
                </c:pt>
                <c:pt idx="1">
                  <c:v>5.7824705668355188E-2</c:v>
                </c:pt>
                <c:pt idx="2">
                  <c:v>5.9652658993107975E-2</c:v>
                </c:pt>
                <c:pt idx="3">
                  <c:v>6.3635362855825939E-2</c:v>
                </c:pt>
                <c:pt idx="4">
                  <c:v>6.78201370920819E-2</c:v>
                </c:pt>
                <c:pt idx="5">
                  <c:v>6.6795412679412081E-2</c:v>
                </c:pt>
                <c:pt idx="6">
                  <c:v>6.4200215288895551E-2</c:v>
                </c:pt>
                <c:pt idx="7">
                  <c:v>7.4200795199466416E-2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A-43F3-A718-96060071E57F}"/>
            </c:ext>
          </c:extLst>
        </c:ser>
        <c:ser>
          <c:idx val="6"/>
          <c:order val="2"/>
          <c:tx>
            <c:strRef>
              <c:f>'3B Sys RE Link'!$B$79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strRef>
              <c:f>'3B Sys RE Link'!D_qtr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Link'!D_Wind</c:f>
              <c:numCache>
                <c:formatCode>0.0%</c:formatCode>
                <c:ptCount val="8"/>
                <c:pt idx="0">
                  <c:v>4.2039670650285889E-2</c:v>
                </c:pt>
                <c:pt idx="1">
                  <c:v>4.2599649897957795E-2</c:v>
                </c:pt>
                <c:pt idx="2">
                  <c:v>2.2424344011553656E-2</c:v>
                </c:pt>
                <c:pt idx="3">
                  <c:v>3.8274981147592618E-2</c:v>
                </c:pt>
                <c:pt idx="4">
                  <c:v>3.9225976058424615E-2</c:v>
                </c:pt>
                <c:pt idx="5">
                  <c:v>3.8451674969599357E-2</c:v>
                </c:pt>
                <c:pt idx="6">
                  <c:v>3.8494742364212464E-2</c:v>
                </c:pt>
                <c:pt idx="7">
                  <c:v>4.4052547419894179E-2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A-43F3-A718-96060071E57F}"/>
            </c:ext>
          </c:extLst>
        </c:ser>
        <c:ser>
          <c:idx val="7"/>
          <c:order val="3"/>
          <c:tx>
            <c:strRef>
              <c:f>'3B Sys RE Link'!$B$80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strRef>
              <c:f>'3B Sys RE Link'!D_qtr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Link'!D_Biofuels</c:f>
              <c:numCache>
                <c:formatCode>0.0%</c:formatCode>
                <c:ptCount val="8"/>
                <c:pt idx="0">
                  <c:v>4.1585859257389501E-3</c:v>
                </c:pt>
                <c:pt idx="1">
                  <c:v>3.7794506072377988E-3</c:v>
                </c:pt>
                <c:pt idx="2">
                  <c:v>3.3467366895400465E-3</c:v>
                </c:pt>
                <c:pt idx="3">
                  <c:v>2.667622105053702E-3</c:v>
                </c:pt>
                <c:pt idx="4">
                  <c:v>2.6670698316579688E-3</c:v>
                </c:pt>
                <c:pt idx="5">
                  <c:v>2.5025795240598051E-3</c:v>
                </c:pt>
                <c:pt idx="6">
                  <c:v>3.0885014541657992E-3</c:v>
                </c:pt>
                <c:pt idx="7">
                  <c:v>2.6827215681858863E-3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6A-43F3-A718-96060071E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447680"/>
        <c:axId val="133449216"/>
      </c:barChart>
      <c:scatterChart>
        <c:scatterStyle val="lineMarker"/>
        <c:varyColors val="0"/>
        <c:ser>
          <c:idx val="0"/>
          <c:order val="4"/>
          <c:tx>
            <c:strRef>
              <c:f>'3B Sys RE Link'!$B$74</c:f>
              <c:strCache>
                <c:ptCount val="1"/>
                <c:pt idx="0">
                  <c:v>O‘ahu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'3B Sys RE Link'!D_qtr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xVal>
          <c:yVal>
            <c:numRef>
              <c:f>'3B Sys RE Link'!D_Hawaiian_Electric</c:f>
              <c:numCache>
                <c:formatCode>0.0%</c:formatCode>
                <c:ptCount val="8"/>
                <c:pt idx="0">
                  <c:v>0.16209655210261356</c:v>
                </c:pt>
                <c:pt idx="1">
                  <c:v>0.16112914642637075</c:v>
                </c:pt>
                <c:pt idx="2">
                  <c:v>0.14786748096977481</c:v>
                </c:pt>
                <c:pt idx="3">
                  <c:v>0.16704110412841461</c:v>
                </c:pt>
                <c:pt idx="4">
                  <c:v>0.16882716347164184</c:v>
                </c:pt>
                <c:pt idx="5">
                  <c:v>0.1648143283470995</c:v>
                </c:pt>
                <c:pt idx="6">
                  <c:v>0.16195552760055101</c:v>
                </c:pt>
                <c:pt idx="7">
                  <c:v>0.17192473068211667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66A-43F3-A718-96060071E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47680"/>
        <c:axId val="133449216"/>
      </c:scatterChart>
      <c:catAx>
        <c:axId val="13344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3449216"/>
        <c:crosses val="autoZero"/>
        <c:auto val="1"/>
        <c:lblAlgn val="ctr"/>
        <c:lblOffset val="100"/>
        <c:noMultiLvlLbl val="0"/>
      </c:catAx>
      <c:valAx>
        <c:axId val="133449216"/>
        <c:scaling>
          <c:orientation val="minMax"/>
          <c:max val="0.4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3447680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6.47688767699832E-3"/>
          <c:y val="0.86821422131393877"/>
          <c:w val="0.97869681236923856"/>
          <c:h val="0.13178577868606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System Renewable Energy </a:t>
            </a:r>
            <a:r>
              <a:rPr lang="en-US" sz="1200" b="1" i="0" u="none" strike="noStrike" baseline="0">
                <a:effectLst/>
              </a:rPr>
              <a:t>(Year-to-Date)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Maui County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>
                <a:effectLst/>
              </a:rPr>
              <a:t>Quarterly  (8 Rolling Quarters)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29617296529920645"/>
          <c:y val="4.711069885464314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23861199206856"/>
          <c:y val="0.19162348803660295"/>
          <c:w val="0.82971224093086227"/>
          <c:h val="0.545158699913803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'3B Sys RE Link'!$B$120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strRef>
              <c:f>'3B Sys RE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Link'!F_Biomass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E-4715-8CD6-091601965700}"/>
            </c:ext>
          </c:extLst>
        </c:ser>
        <c:ser>
          <c:idx val="3"/>
          <c:order val="1"/>
          <c:tx>
            <c:strRef>
              <c:f>'3B Sys RE Link'!$B$122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strRef>
              <c:f>'3B Sys RE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Link'!F_Utility_scale_PV</c:f>
              <c:numCache>
                <c:formatCode>0.0%</c:formatCode>
                <c:ptCount val="8"/>
                <c:pt idx="0">
                  <c:v>1.3760810939220587E-2</c:v>
                </c:pt>
                <c:pt idx="1">
                  <c:v>1.2948827537708599E-2</c:v>
                </c:pt>
                <c:pt idx="2">
                  <c:v>1.3455253484462503E-2</c:v>
                </c:pt>
                <c:pt idx="3">
                  <c:v>1.1843305843273021E-2</c:v>
                </c:pt>
                <c:pt idx="4">
                  <c:v>1.1554823679667365E-2</c:v>
                </c:pt>
                <c:pt idx="5">
                  <c:v>1.1206750478896937E-2</c:v>
                </c:pt>
                <c:pt idx="6">
                  <c:v>8.0418461099637656E-3</c:v>
                </c:pt>
                <c:pt idx="7">
                  <c:v>8.1945044093241718E-3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DE-4715-8CD6-091601965700}"/>
            </c:ext>
          </c:extLst>
        </c:ser>
        <c:ser>
          <c:idx val="4"/>
          <c:order val="2"/>
          <c:tx>
            <c:strRef>
              <c:f>'3B Sys RE Link'!$B$123</c:f>
              <c:strCache>
                <c:ptCount val="1"/>
                <c:pt idx="0">
                  <c:v>Hydro</c:v>
                </c:pt>
              </c:strCache>
            </c:strRef>
          </c:tx>
          <c:invertIfNegative val="0"/>
          <c:cat>
            <c:strRef>
              <c:f>'3B Sys RE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Link'!F_Hydro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DE-4715-8CD6-091601965700}"/>
            </c:ext>
          </c:extLst>
        </c:ser>
        <c:ser>
          <c:idx val="6"/>
          <c:order val="3"/>
          <c:tx>
            <c:strRef>
              <c:f>'3B Sys RE Link'!$B$124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strRef>
              <c:f>'3B Sys RE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Link'!F_Wind</c:f>
              <c:numCache>
                <c:formatCode>0.0%</c:formatCode>
                <c:ptCount val="8"/>
                <c:pt idx="0">
                  <c:v>0.25615065962848932</c:v>
                </c:pt>
                <c:pt idx="1">
                  <c:v>0.24578511903519026</c:v>
                </c:pt>
                <c:pt idx="2">
                  <c:v>0.12996768040159895</c:v>
                </c:pt>
                <c:pt idx="3">
                  <c:v>0.18382643899277776</c:v>
                </c:pt>
                <c:pt idx="4">
                  <c:v>0.21085158652123712</c:v>
                </c:pt>
                <c:pt idx="5">
                  <c:v>0.204917057256646</c:v>
                </c:pt>
                <c:pt idx="6">
                  <c:v>0.14433304716514514</c:v>
                </c:pt>
                <c:pt idx="7">
                  <c:v>0.17381696627927537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DE-4715-8CD6-091601965700}"/>
            </c:ext>
          </c:extLst>
        </c:ser>
        <c:ser>
          <c:idx val="7"/>
          <c:order val="4"/>
          <c:tx>
            <c:strRef>
              <c:f>'3B Sys RE Link'!$B$125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strRef>
              <c:f>'3B Sys RE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Link'!F_Biofuels</c:f>
              <c:numCache>
                <c:formatCode>0.0%</c:formatCode>
                <c:ptCount val="8"/>
                <c:pt idx="0">
                  <c:v>8.624769583309975E-4</c:v>
                </c:pt>
                <c:pt idx="1">
                  <c:v>8.7772259959265151E-4</c:v>
                </c:pt>
                <c:pt idx="2">
                  <c:v>9.0155885362863328E-4</c:v>
                </c:pt>
                <c:pt idx="3">
                  <c:v>8.8742480150575667E-4</c:v>
                </c:pt>
                <c:pt idx="4">
                  <c:v>8.5772998507404989E-4</c:v>
                </c:pt>
                <c:pt idx="5">
                  <c:v>4.9379940484627961E-4</c:v>
                </c:pt>
                <c:pt idx="6">
                  <c:v>5.2502720079678313E-4</c:v>
                </c:pt>
                <c:pt idx="7">
                  <c:v>5.2202906515869119E-4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DE-4715-8CD6-091601965700}"/>
            </c:ext>
          </c:extLst>
        </c:ser>
        <c:ser>
          <c:idx val="2"/>
          <c:order val="5"/>
          <c:tx>
            <c:strRef>
              <c:f>'3B Sys RE Link'!$B$121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747474"/>
            </a:solidFill>
            <a:ln w="28575">
              <a:noFill/>
            </a:ln>
          </c:spPr>
          <c:invertIfNegative val="0"/>
          <c:cat>
            <c:strRef>
              <c:f>'3B Sys RE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Link'!F_Geothermal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DE-4715-8CD6-091601965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596672"/>
        <c:axId val="133598208"/>
      </c:barChart>
      <c:scatterChart>
        <c:scatterStyle val="lineMarker"/>
        <c:varyColors val="0"/>
        <c:ser>
          <c:idx val="0"/>
          <c:order val="6"/>
          <c:tx>
            <c:strRef>
              <c:f>'3B Sys RE Link'!$B$119</c:f>
              <c:strCache>
                <c:ptCount val="1"/>
                <c:pt idx="0">
                  <c:v>Maui County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'3B Sys RE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xVal>
          <c:yVal>
            <c:numRef>
              <c:f>'3B Sys RE Link'!F_Maui_Electric</c:f>
              <c:numCache>
                <c:formatCode>0.0%</c:formatCode>
                <c:ptCount val="8"/>
                <c:pt idx="0">
                  <c:v>0.27077394752604089</c:v>
                </c:pt>
                <c:pt idx="1">
                  <c:v>0.25961166917249157</c:v>
                </c:pt>
                <c:pt idx="2">
                  <c:v>0.14432449273969009</c:v>
                </c:pt>
                <c:pt idx="3">
                  <c:v>0.19655716963755654</c:v>
                </c:pt>
                <c:pt idx="4">
                  <c:v>0.22326414018597854</c:v>
                </c:pt>
                <c:pt idx="5">
                  <c:v>0.21661760714038922</c:v>
                </c:pt>
                <c:pt idx="6">
                  <c:v>0.15289992047590567</c:v>
                </c:pt>
                <c:pt idx="7">
                  <c:v>0.18253349975375824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6DE-4715-8CD6-091601965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96672"/>
        <c:axId val="133598208"/>
      </c:scatterChart>
      <c:catAx>
        <c:axId val="13359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3598208"/>
        <c:crosses val="autoZero"/>
        <c:auto val="1"/>
        <c:lblAlgn val="ctr"/>
        <c:lblOffset val="100"/>
        <c:noMultiLvlLbl val="0"/>
      </c:catAx>
      <c:valAx>
        <c:axId val="133598208"/>
        <c:scaling>
          <c:orientation val="minMax"/>
          <c:max val="0.4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3596672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7.9727102868258029E-4"/>
          <c:y val="0.84100204875624618"/>
          <c:w val="0.99679824950068507"/>
          <c:h val="0.1391512190496352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System Renewable Energy </a:t>
            </a:r>
            <a:r>
              <a:rPr lang="en-US" sz="1200" b="1" i="0" u="none" strike="noStrike" baseline="0">
                <a:effectLst/>
              </a:rPr>
              <a:t>(Year-to-Date)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Hawai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i Island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Rolling Quarters)</a:t>
            </a:r>
            <a:endParaRPr lang="en-US" sz="12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8826843223972437"/>
          <c:y val="4.03343705419452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708642119451314"/>
          <c:y val="0.21533796825015195"/>
          <c:w val="0.84974596033896455"/>
          <c:h val="0.6084883456527514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'3B Sys RE Link'!$B$167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747474"/>
            </a:solidFill>
          </c:spPr>
          <c:invertIfNegative val="0"/>
          <c:cat>
            <c:strRef>
              <c:f>'3B Sys RE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Link'!H_Geothermal</c:f>
              <c:numCache>
                <c:formatCode>0.0%</c:formatCode>
                <c:ptCount val="8"/>
                <c:pt idx="0">
                  <c:v>0.15797095691170865</c:v>
                </c:pt>
                <c:pt idx="1">
                  <c:v>0.1648983907688634</c:v>
                </c:pt>
                <c:pt idx="2">
                  <c:v>0.18211044086157363</c:v>
                </c:pt>
                <c:pt idx="3">
                  <c:v>0.19159878067206829</c:v>
                </c:pt>
                <c:pt idx="4">
                  <c:v>0.18892846673743752</c:v>
                </c:pt>
                <c:pt idx="5">
                  <c:v>0.18584262260126494</c:v>
                </c:pt>
                <c:pt idx="6">
                  <c:v>0.14833373956862703</c:v>
                </c:pt>
                <c:pt idx="7">
                  <c:v>0.15642749637210485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1-45A7-9F62-391A25D96FA7}"/>
            </c:ext>
          </c:extLst>
        </c:ser>
        <c:ser>
          <c:idx val="3"/>
          <c:order val="1"/>
          <c:tx>
            <c:strRef>
              <c:f>'3B Sys RE Link'!$B$168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strRef>
              <c:f>'3B Sys RE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Link'!H_Utility_scale_PV</c:f>
              <c:numCache>
                <c:formatCode>0.0%</c:formatCode>
                <c:ptCount val="8"/>
                <c:pt idx="0">
                  <c:v>3.6029021326342177E-3</c:v>
                </c:pt>
                <c:pt idx="1">
                  <c:v>3.4765229496362192E-3</c:v>
                </c:pt>
                <c:pt idx="2">
                  <c:v>3.3883383890369527E-3</c:v>
                </c:pt>
                <c:pt idx="3">
                  <c:v>3.2884050815617937E-3</c:v>
                </c:pt>
                <c:pt idx="4">
                  <c:v>3.3911991566247927E-3</c:v>
                </c:pt>
                <c:pt idx="5">
                  <c:v>3.6125717282780093E-3</c:v>
                </c:pt>
                <c:pt idx="6">
                  <c:v>9.148321155723586E-3</c:v>
                </c:pt>
                <c:pt idx="7">
                  <c:v>2.2306901544398749E-2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1-45A7-9F62-391A25D96FA7}"/>
            </c:ext>
          </c:extLst>
        </c:ser>
        <c:ser>
          <c:idx val="4"/>
          <c:order val="2"/>
          <c:tx>
            <c:strRef>
              <c:f>'3B Sys RE Link'!$B$169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strRef>
              <c:f>'3B Sys RE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Link'!H_Hydro</c:f>
              <c:numCache>
                <c:formatCode>0.0%</c:formatCode>
                <c:ptCount val="8"/>
                <c:pt idx="0">
                  <c:v>3.7717776758028676E-2</c:v>
                </c:pt>
                <c:pt idx="1">
                  <c:v>3.8709425177504836E-2</c:v>
                </c:pt>
                <c:pt idx="2">
                  <c:v>1.6113102175700757E-2</c:v>
                </c:pt>
                <c:pt idx="3">
                  <c:v>3.3744976797575418E-2</c:v>
                </c:pt>
                <c:pt idx="4">
                  <c:v>2.5283659567945073E-2</c:v>
                </c:pt>
                <c:pt idx="5">
                  <c:v>2.444878763858797E-2</c:v>
                </c:pt>
                <c:pt idx="6">
                  <c:v>3.525509558036017E-2</c:v>
                </c:pt>
                <c:pt idx="7">
                  <c:v>3.4318270185904318E-2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B1-45A7-9F62-391A25D96FA7}"/>
            </c:ext>
          </c:extLst>
        </c:ser>
        <c:ser>
          <c:idx val="6"/>
          <c:order val="3"/>
          <c:tx>
            <c:strRef>
              <c:f>'3B Sys RE Link'!$B$170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strRef>
              <c:f>'3B Sys RE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Link'!H_Wind</c:f>
              <c:numCache>
                <c:formatCode>0.0%</c:formatCode>
                <c:ptCount val="8"/>
                <c:pt idx="0">
                  <c:v>0.1391946456442659</c:v>
                </c:pt>
                <c:pt idx="1">
                  <c:v>0.13928386141841959</c:v>
                </c:pt>
                <c:pt idx="2">
                  <c:v>0.10124614558194932</c:v>
                </c:pt>
                <c:pt idx="3">
                  <c:v>0.12825619839513716</c:v>
                </c:pt>
                <c:pt idx="4">
                  <c:v>0.13230085048807935</c:v>
                </c:pt>
                <c:pt idx="5">
                  <c:v>0.12603864891419023</c:v>
                </c:pt>
                <c:pt idx="6">
                  <c:v>0.10554279198567561</c:v>
                </c:pt>
                <c:pt idx="7">
                  <c:v>0.12873601011954364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B1-45A7-9F62-391A25D96FA7}"/>
            </c:ext>
          </c:extLst>
        </c:ser>
        <c:ser>
          <c:idx val="1"/>
          <c:order val="5"/>
          <c:tx>
            <c:strRef>
              <c:f>'3B Sys RE Link'!$B$171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  <a:ln w="28575">
              <a:noFill/>
            </a:ln>
          </c:spPr>
          <c:invertIfNegative val="0"/>
          <c:cat>
            <c:strRef>
              <c:f>'3B Sys RE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'3B Sys RE Link'!H_Biofuels</c:f>
              <c:numCache>
                <c:formatCode>0.0%</c:formatCode>
                <c:ptCount val="8"/>
                <c:pt idx="0">
                  <c:v>4.153837125403579E-2</c:v>
                </c:pt>
                <c:pt idx="1">
                  <c:v>4.1797515198711874E-2</c:v>
                </c:pt>
                <c:pt idx="2">
                  <c:v>3.5904836801513768E-2</c:v>
                </c:pt>
                <c:pt idx="3">
                  <c:v>3.9645766695404303E-2</c:v>
                </c:pt>
                <c:pt idx="4">
                  <c:v>3.5145871914257373E-2</c:v>
                </c:pt>
                <c:pt idx="5">
                  <c:v>4.1292405047684708E-2</c:v>
                </c:pt>
                <c:pt idx="6">
                  <c:v>5.2071703680895066E-2</c:v>
                </c:pt>
                <c:pt idx="7">
                  <c:v>6.1690510955978516E-2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3-4AF8-B0A5-3779CE930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728512"/>
        <c:axId val="133750784"/>
      </c:barChart>
      <c:scatterChart>
        <c:scatterStyle val="lineMarker"/>
        <c:varyColors val="0"/>
        <c:ser>
          <c:idx val="0"/>
          <c:order val="4"/>
          <c:tx>
            <c:strRef>
              <c:f>'3B Sys RE Link'!$B$165</c:f>
              <c:strCache>
                <c:ptCount val="1"/>
                <c:pt idx="0">
                  <c:v>Hawai‘i Island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'3B Sys RE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xVal>
          <c:yVal>
            <c:numRef>
              <c:f>'3B Sys RE Link'!H_Hawai‘i_Electric_Light</c:f>
              <c:numCache>
                <c:formatCode>0.0%</c:formatCode>
                <c:ptCount val="8"/>
                <c:pt idx="0">
                  <c:v>0.38002465270067326</c:v>
                </c:pt>
                <c:pt idx="1">
                  <c:v>0.38816571551313594</c:v>
                </c:pt>
                <c:pt idx="2">
                  <c:v>0.33876286380977438</c:v>
                </c:pt>
                <c:pt idx="3">
                  <c:v>0.396534127641747</c:v>
                </c:pt>
                <c:pt idx="4">
                  <c:v>0.3850500478643441</c:v>
                </c:pt>
                <c:pt idx="5">
                  <c:v>0.38123503593000585</c:v>
                </c:pt>
                <c:pt idx="6">
                  <c:v>0.35035165197128149</c:v>
                </c:pt>
                <c:pt idx="7">
                  <c:v>0.40347918917793008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CB1-45A7-9F62-391A25D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28512"/>
        <c:axId val="133750784"/>
      </c:scatterChart>
      <c:catAx>
        <c:axId val="13372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3750784"/>
        <c:crosses val="autoZero"/>
        <c:auto val="1"/>
        <c:lblAlgn val="ctr"/>
        <c:lblOffset val="100"/>
        <c:noMultiLvlLbl val="0"/>
      </c:catAx>
      <c:valAx>
        <c:axId val="133750784"/>
        <c:scaling>
          <c:orientation val="minMax"/>
          <c:max val="0.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3728512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3.8382650952869172E-3"/>
          <c:y val="0.88857045541063095"/>
          <c:w val="0.89999993280603996"/>
          <c:h val="5.595556555072933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77562</xdr:colOff>
      <xdr:row>2</xdr:row>
      <xdr:rowOff>87726</xdr:rowOff>
    </xdr:from>
    <xdr:to>
      <xdr:col>1</xdr:col>
      <xdr:colOff>487137</xdr:colOff>
      <xdr:row>22</xdr:row>
      <xdr:rowOff>101733</xdr:rowOff>
    </xdr:to>
    <xdr:graphicFrame macro="">
      <xdr:nvGraphicFramePr>
        <xdr:cNvPr id="2" name="3b_sys_re_linkch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190900</xdr:colOff>
      <xdr:row>45</xdr:row>
      <xdr:rowOff>5923</xdr:rowOff>
    </xdr:from>
    <xdr:to>
      <xdr:col>1</xdr:col>
      <xdr:colOff>600475</xdr:colOff>
      <xdr:row>66</xdr:row>
      <xdr:rowOff>89646</xdr:rowOff>
    </xdr:to>
    <xdr:graphicFrame macro="">
      <xdr:nvGraphicFramePr>
        <xdr:cNvPr id="3" name="3b_sys_re_linkch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147999</xdr:colOff>
      <xdr:row>91</xdr:row>
      <xdr:rowOff>2242</xdr:rowOff>
    </xdr:from>
    <xdr:to>
      <xdr:col>1</xdr:col>
      <xdr:colOff>557574</xdr:colOff>
      <xdr:row>112</xdr:row>
      <xdr:rowOff>116014</xdr:rowOff>
    </xdr:to>
    <xdr:graphicFrame macro="">
      <xdr:nvGraphicFramePr>
        <xdr:cNvPr id="4" name="3b_sys_re_linkch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177774</xdr:colOff>
      <xdr:row>142</xdr:row>
      <xdr:rowOff>29935</xdr:rowOff>
    </xdr:from>
    <xdr:to>
      <xdr:col>1</xdr:col>
      <xdr:colOff>587349</xdr:colOff>
      <xdr:row>161</xdr:row>
      <xdr:rowOff>56029</xdr:rowOff>
    </xdr:to>
    <xdr:graphicFrame macro="">
      <xdr:nvGraphicFramePr>
        <xdr:cNvPr id="5" name="3b_sys_re_linkch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179296</xdr:colOff>
      <xdr:row>23</xdr:row>
      <xdr:rowOff>31052</xdr:rowOff>
    </xdr:from>
    <xdr:to>
      <xdr:col>1</xdr:col>
      <xdr:colOff>588871</xdr:colOff>
      <xdr:row>43</xdr:row>
      <xdr:rowOff>22411</xdr:rowOff>
    </xdr:to>
    <xdr:graphicFrame macro="">
      <xdr:nvGraphicFramePr>
        <xdr:cNvPr id="6" name="3b_sys_re_linkch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0</xdr:col>
      <xdr:colOff>166169</xdr:colOff>
      <xdr:row>70</xdr:row>
      <xdr:rowOff>36179</xdr:rowOff>
    </xdr:from>
    <xdr:to>
      <xdr:col>1</xdr:col>
      <xdr:colOff>575744</xdr:colOff>
      <xdr:row>88</xdr:row>
      <xdr:rowOff>56030</xdr:rowOff>
    </xdr:to>
    <xdr:graphicFrame macro="">
      <xdr:nvGraphicFramePr>
        <xdr:cNvPr id="8" name="3b_sys_re_linkch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0</xdr:col>
      <xdr:colOff>158482</xdr:colOff>
      <xdr:row>115</xdr:row>
      <xdr:rowOff>22411</xdr:rowOff>
    </xdr:from>
    <xdr:to>
      <xdr:col>1</xdr:col>
      <xdr:colOff>568057</xdr:colOff>
      <xdr:row>141</xdr:row>
      <xdr:rowOff>56029</xdr:rowOff>
    </xdr:to>
    <xdr:graphicFrame macro="">
      <xdr:nvGraphicFramePr>
        <xdr:cNvPr id="10" name="3b_sys_re_linkch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0</xdr:col>
      <xdr:colOff>155281</xdr:colOff>
      <xdr:row>162</xdr:row>
      <xdr:rowOff>220274</xdr:rowOff>
    </xdr:from>
    <xdr:to>
      <xdr:col>1</xdr:col>
      <xdr:colOff>564856</xdr:colOff>
      <xdr:row>186</xdr:row>
      <xdr:rowOff>11205</xdr:rowOff>
    </xdr:to>
    <xdr:graphicFrame macro="">
      <xdr:nvGraphicFramePr>
        <xdr:cNvPr id="12" name="3b_sys_re_linkch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AX188"/>
  <sheetViews>
    <sheetView tabSelected="1" zoomScaleNormal="100" workbookViewId="0">
      <pane xSplit="2" topLeftCell="C1" activePane="topRight" state="frozen"/>
      <selection pane="topRight"/>
    </sheetView>
  </sheetViews>
  <sheetFormatPr defaultRowHeight="14.4" outlineLevelRow="1" outlineLevelCol="1" x14ac:dyDescent="0.3"/>
  <cols>
    <col min="1" max="1" width="93.88671875" style="10" customWidth="1"/>
    <col min="2" max="2" width="46.109375" customWidth="1"/>
    <col min="3" max="7" width="11.109375" style="1" customWidth="1"/>
    <col min="8" max="9" width="11.109375" customWidth="1"/>
    <col min="10" max="11" width="11.109375" style="10" customWidth="1"/>
    <col min="12" max="12" width="11.109375" customWidth="1"/>
    <col min="13" max="14" width="11.109375" style="10" customWidth="1"/>
    <col min="15" max="15" width="11.109375" style="1" customWidth="1"/>
    <col min="16" max="16" width="11.109375" style="10" customWidth="1"/>
    <col min="17" max="20" width="11.109375" customWidth="1" outlineLevel="1"/>
    <col min="21" max="21" width="11.109375" customWidth="1"/>
    <col min="22" max="22" width="11.109375" style="1" customWidth="1"/>
    <col min="23" max="24" width="11.109375" customWidth="1"/>
    <col min="25" max="32" width="11.109375" style="1" customWidth="1"/>
    <col min="33" max="33" width="11.109375" customWidth="1"/>
    <col min="34" max="34" width="11.109375" style="10" customWidth="1"/>
    <col min="35" max="37" width="11.109375" customWidth="1"/>
    <col min="38" max="38" width="11.109375" bestFit="1" customWidth="1"/>
    <col min="39" max="40" width="8.88671875" style="1"/>
    <col min="41" max="46" width="8.5546875" style="1"/>
    <col min="47" max="50" width="8.5546875" style="10"/>
  </cols>
  <sheetData>
    <row r="1" spans="2:34" ht="17.399999999999999" x14ac:dyDescent="0.3">
      <c r="B1" s="2" t="s">
        <v>30</v>
      </c>
      <c r="C1" s="25">
        <v>2005</v>
      </c>
      <c r="D1" s="25">
        <v>2006</v>
      </c>
      <c r="E1" s="25">
        <v>2007</v>
      </c>
      <c r="F1" s="25">
        <v>2008</v>
      </c>
      <c r="G1" s="25">
        <v>2009</v>
      </c>
      <c r="H1" s="27">
        <v>2010</v>
      </c>
      <c r="I1" s="27">
        <v>2011</v>
      </c>
      <c r="J1" s="27">
        <v>2012</v>
      </c>
      <c r="K1" s="27">
        <v>2013</v>
      </c>
      <c r="L1" s="27">
        <v>2014</v>
      </c>
      <c r="M1" s="27">
        <v>2015</v>
      </c>
      <c r="N1" s="25">
        <v>2016</v>
      </c>
      <c r="O1" s="25">
        <v>2017</v>
      </c>
      <c r="P1" s="31">
        <v>2018</v>
      </c>
      <c r="Q1" s="31">
        <v>2019</v>
      </c>
      <c r="R1" s="39">
        <v>2020</v>
      </c>
      <c r="S1" s="20">
        <v>2021</v>
      </c>
      <c r="T1" s="20">
        <v>2022</v>
      </c>
      <c r="Y1"/>
      <c r="Z1"/>
      <c r="AA1"/>
      <c r="AB1"/>
      <c r="AD1"/>
      <c r="AE1"/>
      <c r="AF1"/>
      <c r="AH1"/>
    </row>
    <row r="2" spans="2:34" ht="15.6" x14ac:dyDescent="0.3">
      <c r="B2" s="3"/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16" t="s">
        <v>1</v>
      </c>
      <c r="I2" s="16" t="s">
        <v>1</v>
      </c>
      <c r="J2" s="16" t="s">
        <v>1</v>
      </c>
      <c r="K2" s="16" t="s">
        <v>1</v>
      </c>
      <c r="L2" s="16" t="s">
        <v>1</v>
      </c>
      <c r="M2" s="16" t="s">
        <v>1</v>
      </c>
      <c r="N2" s="6" t="s">
        <v>1</v>
      </c>
      <c r="O2" s="6" t="s">
        <v>1</v>
      </c>
      <c r="P2" s="32" t="s">
        <v>1</v>
      </c>
      <c r="Q2" s="32" t="s">
        <v>1</v>
      </c>
      <c r="R2" s="6" t="s">
        <v>1</v>
      </c>
      <c r="S2" s="21" t="s">
        <v>1</v>
      </c>
      <c r="T2" s="21" t="s">
        <v>1</v>
      </c>
      <c r="Y2"/>
      <c r="Z2"/>
      <c r="AA2"/>
      <c r="AB2"/>
      <c r="AD2"/>
      <c r="AE2"/>
      <c r="AF2"/>
      <c r="AH2"/>
    </row>
    <row r="3" spans="2:34" x14ac:dyDescent="0.3">
      <c r="B3" s="4" t="s">
        <v>9</v>
      </c>
      <c r="C3" s="7"/>
      <c r="D3" s="7"/>
      <c r="E3" s="7"/>
      <c r="F3" s="7"/>
      <c r="G3" s="7"/>
      <c r="H3" s="17"/>
      <c r="I3" s="17"/>
      <c r="J3" s="17"/>
      <c r="K3" s="17"/>
      <c r="L3" s="17"/>
      <c r="M3" s="17"/>
      <c r="N3" s="7"/>
      <c r="O3" s="7"/>
      <c r="P3" s="17"/>
      <c r="Q3" s="17"/>
      <c r="R3" s="7"/>
      <c r="S3" s="22"/>
      <c r="T3" s="22"/>
      <c r="Y3"/>
      <c r="Z3"/>
      <c r="AA3"/>
      <c r="AB3"/>
      <c r="AD3"/>
      <c r="AE3"/>
      <c r="AF3"/>
      <c r="AH3"/>
    </row>
    <row r="4" spans="2:34" x14ac:dyDescent="0.3">
      <c r="B4" t="s">
        <v>0</v>
      </c>
      <c r="C4" s="9">
        <v>6.3E-2</v>
      </c>
      <c r="D4" s="9">
        <v>7.6999999999999999E-2</v>
      </c>
      <c r="E4" s="9">
        <v>8.5999999999999993E-2</v>
      </c>
      <c r="F4" s="9">
        <v>8.7999999999999995E-2</v>
      </c>
      <c r="G4" s="9">
        <v>8.6999999999999994E-2</v>
      </c>
      <c r="H4" s="8">
        <v>8.5000000000000006E-2</v>
      </c>
      <c r="I4" s="8">
        <v>0.105</v>
      </c>
      <c r="J4" s="8">
        <v>0.113</v>
      </c>
      <c r="K4" s="8">
        <v>0.13700000000000001</v>
      </c>
      <c r="L4" s="9">
        <v>0.14799999999999999</v>
      </c>
      <c r="M4" s="9">
        <v>0.152</v>
      </c>
      <c r="N4" s="9">
        <v>0.16200000000000001</v>
      </c>
      <c r="O4" s="9">
        <v>0.16</v>
      </c>
      <c r="P4" s="14">
        <v>0.15107367045604841</v>
      </c>
      <c r="Q4" s="14">
        <v>0.13736837457671858</v>
      </c>
      <c r="R4" s="11">
        <v>0.17300653279228184</v>
      </c>
      <c r="S4" s="24">
        <v>0.20289793348633745</v>
      </c>
      <c r="T4" s="24">
        <v>0.19927806861560254</v>
      </c>
      <c r="Y4"/>
      <c r="Z4"/>
      <c r="AA4"/>
      <c r="AB4"/>
      <c r="AD4"/>
      <c r="AE4"/>
      <c r="AF4"/>
      <c r="AH4"/>
    </row>
    <row r="5" spans="2:34" x14ac:dyDescent="0.3">
      <c r="B5" s="5" t="s">
        <v>3</v>
      </c>
      <c r="C5" s="9">
        <v>3.6999999999999998E-2</v>
      </c>
      <c r="D5" s="9">
        <v>4.2999999999999997E-2</v>
      </c>
      <c r="E5" s="9">
        <v>3.5999999999999997E-2</v>
      </c>
      <c r="F5" s="9">
        <v>3.9E-2</v>
      </c>
      <c r="G5" s="9">
        <v>3.9E-2</v>
      </c>
      <c r="H5" s="8">
        <v>3.5000000000000003E-2</v>
      </c>
      <c r="I5" s="8">
        <v>3.5999999999999997E-2</v>
      </c>
      <c r="J5" s="8">
        <v>3.5000000000000003E-2</v>
      </c>
      <c r="K5" s="8">
        <v>4.3999999999999997E-2</v>
      </c>
      <c r="L5" s="9">
        <v>4.5999999999999999E-2</v>
      </c>
      <c r="M5" s="9">
        <v>4.3999999999999997E-2</v>
      </c>
      <c r="N5" s="9">
        <v>4.5999999999999999E-2</v>
      </c>
      <c r="O5" s="9">
        <v>4.2000000000000003E-2</v>
      </c>
      <c r="P5" s="14">
        <v>4.2797171393812866E-2</v>
      </c>
      <c r="Q5" s="14">
        <v>4.5328494995923688E-2</v>
      </c>
      <c r="R5" s="11">
        <v>4.3311233041418408E-2</v>
      </c>
      <c r="S5" s="24">
        <v>4.2330336915975292E-2</v>
      </c>
      <c r="T5" s="24">
        <v>4.2300500259090767E-2</v>
      </c>
      <c r="Y5"/>
      <c r="Z5"/>
      <c r="AA5"/>
      <c r="AB5"/>
      <c r="AD5"/>
      <c r="AE5"/>
      <c r="AF5"/>
      <c r="AH5"/>
    </row>
    <row r="6" spans="2:34" x14ac:dyDescent="0.3">
      <c r="B6" s="5" t="s">
        <v>4</v>
      </c>
      <c r="C6" s="9">
        <v>2.1000000000000001E-2</v>
      </c>
      <c r="D6" s="9">
        <v>0.02</v>
      </c>
      <c r="E6" s="9">
        <v>2.1000000000000001E-2</v>
      </c>
      <c r="F6" s="9">
        <v>2.1999999999999999E-2</v>
      </c>
      <c r="G6" s="9">
        <v>1.6E-2</v>
      </c>
      <c r="H6" s="8">
        <v>0.02</v>
      </c>
      <c r="I6" s="8">
        <v>2.3E-2</v>
      </c>
      <c r="J6" s="8">
        <v>2.7E-2</v>
      </c>
      <c r="K6" s="8">
        <v>2.9000000000000001E-2</v>
      </c>
      <c r="L6" s="9">
        <v>2.7E-2</v>
      </c>
      <c r="M6" s="9">
        <v>2.4E-2</v>
      </c>
      <c r="N6" s="9">
        <v>2.8000000000000001E-2</v>
      </c>
      <c r="O6" s="9">
        <v>3.5000000000000003E-2</v>
      </c>
      <c r="P6" s="14">
        <v>1.2089196141417929E-2</v>
      </c>
      <c r="Q6" s="14">
        <v>0</v>
      </c>
      <c r="R6" s="11">
        <v>1.1307156968456856E-3</v>
      </c>
      <c r="S6" s="24">
        <v>2.1189192502142754E-2</v>
      </c>
      <c r="T6" s="24">
        <v>2.377635119782073E-2</v>
      </c>
      <c r="Y6"/>
      <c r="Z6"/>
      <c r="AA6"/>
      <c r="AB6"/>
      <c r="AD6"/>
      <c r="AE6"/>
      <c r="AF6"/>
      <c r="AH6"/>
    </row>
    <row r="7" spans="2:34" x14ac:dyDescent="0.3">
      <c r="B7" s="5" t="s">
        <v>5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8">
        <v>0</v>
      </c>
      <c r="I7" s="8">
        <v>0</v>
      </c>
      <c r="J7" s="8">
        <v>1E-3</v>
      </c>
      <c r="K7" s="8">
        <v>4.0000000000000001E-3</v>
      </c>
      <c r="L7" s="9">
        <v>5.0000000000000001E-3</v>
      </c>
      <c r="M7" s="9">
        <v>5.0000000000000001E-3</v>
      </c>
      <c r="N7" s="9">
        <v>7.0000000000000001E-3</v>
      </c>
      <c r="O7" s="9">
        <v>1.6E-2</v>
      </c>
      <c r="P7" s="14">
        <v>1.6378337332978044E-2</v>
      </c>
      <c r="Q7" s="14">
        <v>2.3854376365130738E-2</v>
      </c>
      <c r="R7" s="11">
        <v>4.6728890095571268E-2</v>
      </c>
      <c r="S7" s="24">
        <v>4.5101869269047905E-2</v>
      </c>
      <c r="T7" s="24">
        <v>5.144154758611575E-2</v>
      </c>
      <c r="Y7"/>
      <c r="Z7"/>
      <c r="AA7"/>
      <c r="AB7"/>
      <c r="AD7"/>
      <c r="AE7"/>
      <c r="AF7"/>
      <c r="AH7"/>
    </row>
    <row r="8" spans="2:34" x14ac:dyDescent="0.3">
      <c r="B8" s="5" t="s">
        <v>6</v>
      </c>
      <c r="C8" s="9">
        <v>5.0000000000000001E-3</v>
      </c>
      <c r="D8" s="9">
        <v>6.0000000000000001E-3</v>
      </c>
      <c r="E8" s="9">
        <v>6.0000000000000001E-3</v>
      </c>
      <c r="F8" s="9">
        <v>4.0000000000000001E-3</v>
      </c>
      <c r="G8" s="9">
        <v>7.0000000000000001E-3</v>
      </c>
      <c r="H8" s="8">
        <v>4.0000000000000001E-3</v>
      </c>
      <c r="I8" s="8">
        <v>5.0000000000000001E-3</v>
      </c>
      <c r="J8" s="8">
        <v>7.0000000000000001E-3</v>
      </c>
      <c r="K8" s="8">
        <v>4.0000000000000001E-3</v>
      </c>
      <c r="L8" s="9">
        <v>5.0000000000000001E-3</v>
      </c>
      <c r="M8" s="9">
        <v>8.0000000000000002E-3</v>
      </c>
      <c r="N8" s="9">
        <v>6.0000000000000001E-3</v>
      </c>
      <c r="O8" s="9">
        <v>3.0000000000000001E-3</v>
      </c>
      <c r="P8" s="14">
        <v>6.8889769266283069E-3</v>
      </c>
      <c r="Q8" s="14">
        <v>3.8740923815006757E-3</v>
      </c>
      <c r="R8" s="11">
        <v>3.3540385346457076E-3</v>
      </c>
      <c r="S8" s="24">
        <v>4.9741022814657936E-3</v>
      </c>
      <c r="T8" s="24">
        <v>3.1279313276977461E-3</v>
      </c>
      <c r="Y8"/>
      <c r="Z8"/>
      <c r="AA8"/>
      <c r="AB8"/>
      <c r="AD8"/>
      <c r="AE8"/>
      <c r="AF8"/>
      <c r="AH8"/>
    </row>
    <row r="9" spans="2:34" x14ac:dyDescent="0.3">
      <c r="B9" s="5" t="s">
        <v>7</v>
      </c>
      <c r="C9" s="9">
        <v>1E-3</v>
      </c>
      <c r="D9" s="9">
        <v>8.0000000000000002E-3</v>
      </c>
      <c r="E9" s="9">
        <v>2.3E-2</v>
      </c>
      <c r="F9" s="9">
        <v>2.3E-2</v>
      </c>
      <c r="G9" s="9">
        <v>2.4E-2</v>
      </c>
      <c r="H9" s="8">
        <v>2.5999999999999999E-2</v>
      </c>
      <c r="I9" s="8">
        <v>3.4000000000000002E-2</v>
      </c>
      <c r="J9" s="8">
        <v>0.04</v>
      </c>
      <c r="K9" s="8">
        <v>5.2999999999999999E-2</v>
      </c>
      <c r="L9" s="9">
        <v>6.0999999999999999E-2</v>
      </c>
      <c r="M9" s="9">
        <v>6.5000000000000002E-2</v>
      </c>
      <c r="N9" s="9">
        <v>7.0999999999999994E-2</v>
      </c>
      <c r="O9" s="9">
        <v>5.8000000000000003E-2</v>
      </c>
      <c r="P9" s="14">
        <v>6.6107896064375005E-2</v>
      </c>
      <c r="Q9" s="14">
        <v>5.7748120885691111E-2</v>
      </c>
      <c r="R9" s="11">
        <v>6.9742142105298374E-2</v>
      </c>
      <c r="S9" s="24">
        <v>8.1008820504847562E-2</v>
      </c>
      <c r="T9" s="24">
        <v>7.1429188199601687E-2</v>
      </c>
      <c r="Y9"/>
      <c r="Z9"/>
      <c r="AA9"/>
      <c r="AB9"/>
      <c r="AD9"/>
      <c r="AE9"/>
      <c r="AF9"/>
      <c r="AH9"/>
    </row>
    <row r="10" spans="2:34" x14ac:dyDescent="0.3">
      <c r="B10" s="5" t="s">
        <v>8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8">
        <v>0</v>
      </c>
      <c r="I10" s="8">
        <v>6.0000000000000001E-3</v>
      </c>
      <c r="J10" s="8">
        <v>2E-3</v>
      </c>
      <c r="K10" s="8">
        <v>3.0000000000000001E-3</v>
      </c>
      <c r="L10" s="9">
        <v>4.0000000000000001E-3</v>
      </c>
      <c r="M10" s="9">
        <v>6.0000000000000001E-3</v>
      </c>
      <c r="N10" s="9">
        <v>4.0000000000000001E-3</v>
      </c>
      <c r="O10" s="9">
        <v>6.0000000000000001E-3</v>
      </c>
      <c r="P10" s="14">
        <v>6.8120925968362805E-3</v>
      </c>
      <c r="Q10" s="14">
        <v>6.5632899484723431E-3</v>
      </c>
      <c r="R10" s="11">
        <v>8.7395133185023972E-3</v>
      </c>
      <c r="S10" s="24">
        <v>8.2936120128581786E-3</v>
      </c>
      <c r="T10" s="24">
        <v>7.2025500452758684E-3</v>
      </c>
      <c r="Y10"/>
      <c r="Z10"/>
      <c r="AA10"/>
      <c r="AB10"/>
      <c r="AD10"/>
      <c r="AE10"/>
      <c r="AF10"/>
      <c r="AH10"/>
    </row>
    <row r="11" spans="2:34" x14ac:dyDescent="0.3">
      <c r="B11" s="1"/>
      <c r="L11" s="1"/>
      <c r="M11" s="1"/>
      <c r="N11" s="1"/>
      <c r="P11" s="1"/>
      <c r="Q11" s="1"/>
      <c r="R11" s="1"/>
      <c r="S11" s="1"/>
      <c r="T11" s="1"/>
      <c r="U11" s="1"/>
      <c r="W11" s="1"/>
      <c r="X11" s="1"/>
    </row>
    <row r="12" spans="2:34" x14ac:dyDescent="0.3">
      <c r="B12" s="1"/>
      <c r="L12" s="1"/>
      <c r="M12" s="1"/>
      <c r="N12" s="1"/>
      <c r="P12" s="1"/>
      <c r="Q12" s="1"/>
      <c r="R12" s="1"/>
      <c r="S12" s="1"/>
      <c r="T12" s="1"/>
      <c r="U12" s="1"/>
      <c r="W12" s="1"/>
      <c r="X12" s="1"/>
    </row>
    <row r="13" spans="2:34" x14ac:dyDescent="0.3">
      <c r="B13" s="1"/>
      <c r="L13" s="1"/>
      <c r="M13" s="1"/>
      <c r="N13" s="1"/>
      <c r="P13" s="1"/>
      <c r="Q13" s="1"/>
      <c r="R13" s="1"/>
      <c r="S13" s="1"/>
      <c r="T13" s="1"/>
      <c r="U13" s="1"/>
      <c r="W13" s="1"/>
      <c r="X13" s="1"/>
    </row>
    <row r="14" spans="2:34" x14ac:dyDescent="0.3">
      <c r="B14" s="1"/>
      <c r="L14" s="1"/>
      <c r="M14" s="1"/>
      <c r="N14" s="1"/>
      <c r="P14" s="1"/>
      <c r="Q14" s="1"/>
      <c r="R14" s="1"/>
      <c r="S14" s="1"/>
      <c r="T14" s="1"/>
      <c r="U14" s="1"/>
      <c r="W14" s="1"/>
      <c r="X14" s="1"/>
    </row>
    <row r="15" spans="2:34" x14ac:dyDescent="0.3">
      <c r="B15" s="1"/>
      <c r="L15" s="1"/>
      <c r="M15" s="1"/>
      <c r="N15" s="1"/>
      <c r="P15" s="1"/>
      <c r="Q15" s="1"/>
      <c r="R15" s="1"/>
      <c r="S15" s="1"/>
      <c r="T15" s="1"/>
      <c r="U15" s="1"/>
      <c r="W15" s="1"/>
      <c r="X15" s="1"/>
    </row>
    <row r="16" spans="2:34" x14ac:dyDescent="0.3">
      <c r="L16" s="1"/>
      <c r="M16" s="1"/>
      <c r="N16" s="1"/>
      <c r="P16" s="1"/>
      <c r="Q16" s="1"/>
      <c r="R16" s="1"/>
      <c r="S16" s="1"/>
      <c r="T16" s="1"/>
      <c r="U16" s="1"/>
      <c r="W16" s="1"/>
      <c r="X16" s="1"/>
    </row>
    <row r="17" spans="2:50" x14ac:dyDescent="0.3">
      <c r="L17" s="1"/>
      <c r="M17" s="1"/>
      <c r="N17" s="1"/>
      <c r="P17" s="1"/>
      <c r="Q17" s="1"/>
      <c r="R17" s="1"/>
      <c r="S17" s="1"/>
      <c r="T17" s="1"/>
      <c r="U17" s="1"/>
      <c r="W17" s="1"/>
      <c r="X17" s="1"/>
    </row>
    <row r="18" spans="2:50" x14ac:dyDescent="0.3">
      <c r="L18" s="1"/>
      <c r="M18" s="1"/>
      <c r="N18" s="1"/>
      <c r="P18" s="1"/>
      <c r="Q18" s="1"/>
      <c r="R18" s="1"/>
      <c r="S18" s="1"/>
      <c r="T18" s="1"/>
      <c r="U18" s="1"/>
      <c r="W18" s="1"/>
      <c r="X18" s="1"/>
    </row>
    <row r="19" spans="2:50" x14ac:dyDescent="0.3">
      <c r="L19" s="1"/>
      <c r="M19" s="1"/>
      <c r="N19" s="1"/>
      <c r="P19" s="1"/>
      <c r="Q19" s="1"/>
      <c r="R19" s="1"/>
      <c r="S19" s="1"/>
      <c r="T19" s="1"/>
      <c r="U19" s="1"/>
      <c r="W19" s="1"/>
      <c r="X19" s="1"/>
    </row>
    <row r="20" spans="2:50" x14ac:dyDescent="0.3">
      <c r="L20" s="1"/>
      <c r="M20" s="1"/>
      <c r="N20" s="1"/>
      <c r="P20" s="1"/>
      <c r="Q20" s="1"/>
      <c r="R20" s="1"/>
      <c r="S20" s="1"/>
      <c r="T20" s="1"/>
      <c r="U20" s="1"/>
      <c r="W20" s="1"/>
      <c r="X20" s="1"/>
    </row>
    <row r="21" spans="2:50" x14ac:dyDescent="0.3">
      <c r="L21" s="1"/>
      <c r="M21" s="1"/>
      <c r="N21" s="1"/>
      <c r="P21" s="1"/>
      <c r="Q21" s="1"/>
      <c r="R21" s="1"/>
      <c r="S21" s="1"/>
      <c r="T21" s="1"/>
      <c r="U21" s="1"/>
      <c r="W21" s="1"/>
      <c r="X21" s="1"/>
    </row>
    <row r="22" spans="2:50" x14ac:dyDescent="0.3">
      <c r="L22" s="1"/>
      <c r="M22" s="1"/>
      <c r="N22" s="1"/>
      <c r="P22" s="1"/>
      <c r="Q22" s="1"/>
      <c r="R22" s="1"/>
      <c r="S22" s="1"/>
      <c r="T22" s="1"/>
      <c r="U22" s="1"/>
      <c r="W22" s="1"/>
      <c r="X22" s="1"/>
    </row>
    <row r="23" spans="2:50" ht="17.399999999999999" x14ac:dyDescent="0.3">
      <c r="B23" s="12"/>
      <c r="C23" s="45">
        <v>2012</v>
      </c>
      <c r="D23" s="46"/>
      <c r="E23" s="46"/>
      <c r="F23" s="47"/>
      <c r="G23" s="45">
        <v>2013</v>
      </c>
      <c r="H23" s="46"/>
      <c r="I23" s="46"/>
      <c r="J23" s="47"/>
      <c r="K23" s="48">
        <v>2014</v>
      </c>
      <c r="L23" s="49"/>
      <c r="M23" s="49"/>
      <c r="N23" s="50"/>
      <c r="O23" s="48">
        <v>2015</v>
      </c>
      <c r="P23" s="49"/>
      <c r="Q23" s="49"/>
      <c r="R23" s="50"/>
      <c r="S23" s="48">
        <v>2016</v>
      </c>
      <c r="T23" s="49"/>
      <c r="U23" s="49"/>
      <c r="V23" s="50"/>
      <c r="W23" s="48">
        <v>2017</v>
      </c>
      <c r="X23" s="49"/>
      <c r="Y23" s="49"/>
      <c r="Z23" s="50"/>
      <c r="AA23" s="48">
        <v>2018</v>
      </c>
      <c r="AB23" s="49"/>
      <c r="AC23" s="49"/>
      <c r="AD23" s="50"/>
      <c r="AE23" s="48">
        <v>2019</v>
      </c>
      <c r="AF23" s="49"/>
      <c r="AG23" s="49"/>
      <c r="AH23" s="50"/>
      <c r="AI23" s="48">
        <v>2020</v>
      </c>
      <c r="AJ23" s="49"/>
      <c r="AK23" s="49"/>
      <c r="AL23" s="50"/>
      <c r="AM23" s="48">
        <v>2021</v>
      </c>
      <c r="AN23" s="49"/>
      <c r="AO23" s="49"/>
      <c r="AP23" s="50"/>
      <c r="AQ23" s="51">
        <v>2022</v>
      </c>
      <c r="AR23" s="52"/>
      <c r="AS23" s="52"/>
      <c r="AT23" s="53"/>
      <c r="AU23" s="51">
        <v>2023</v>
      </c>
      <c r="AV23" s="52"/>
      <c r="AW23" s="52"/>
      <c r="AX23" s="53"/>
    </row>
    <row r="24" spans="2:50" ht="17.399999999999999" x14ac:dyDescent="0.3">
      <c r="B24" s="3" t="s">
        <v>31</v>
      </c>
      <c r="C24" s="28" t="s">
        <v>10</v>
      </c>
      <c r="D24" s="28" t="s">
        <v>11</v>
      </c>
      <c r="E24" s="28" t="s">
        <v>12</v>
      </c>
      <c r="F24" s="28" t="s">
        <v>13</v>
      </c>
      <c r="G24" s="28" t="s">
        <v>14</v>
      </c>
      <c r="H24" s="28" t="s">
        <v>15</v>
      </c>
      <c r="I24" s="28" t="s">
        <v>16</v>
      </c>
      <c r="J24" s="28" t="s">
        <v>17</v>
      </c>
      <c r="K24" s="26" t="s">
        <v>18</v>
      </c>
      <c r="L24" s="26" t="s">
        <v>19</v>
      </c>
      <c r="M24" s="26" t="s">
        <v>20</v>
      </c>
      <c r="N24" s="26" t="s">
        <v>21</v>
      </c>
      <c r="O24" s="15" t="s">
        <v>22</v>
      </c>
      <c r="P24" s="15" t="s">
        <v>23</v>
      </c>
      <c r="Q24" s="15" t="s">
        <v>24</v>
      </c>
      <c r="R24" s="15" t="s">
        <v>25</v>
      </c>
      <c r="S24" s="26" t="s">
        <v>26</v>
      </c>
      <c r="T24" s="26" t="s">
        <v>27</v>
      </c>
      <c r="U24" s="26" t="s">
        <v>28</v>
      </c>
      <c r="V24" s="40" t="s">
        <v>29</v>
      </c>
      <c r="W24" s="26" t="s">
        <v>38</v>
      </c>
      <c r="X24" s="26" t="s">
        <v>39</v>
      </c>
      <c r="Y24" s="26" t="s">
        <v>40</v>
      </c>
      <c r="Z24" s="26" t="s">
        <v>41</v>
      </c>
      <c r="AA24" s="26" t="s">
        <v>42</v>
      </c>
      <c r="AB24" s="26" t="s">
        <v>43</v>
      </c>
      <c r="AC24" s="26" t="s">
        <v>44</v>
      </c>
      <c r="AD24" s="26" t="s">
        <v>45</v>
      </c>
      <c r="AE24" s="33" t="s">
        <v>46</v>
      </c>
      <c r="AF24" s="33" t="s">
        <v>47</v>
      </c>
      <c r="AG24" s="33" t="s">
        <v>48</v>
      </c>
      <c r="AH24" s="35" t="s">
        <v>49</v>
      </c>
      <c r="AI24" s="33" t="s">
        <v>54</v>
      </c>
      <c r="AJ24" s="33" t="s">
        <v>55</v>
      </c>
      <c r="AK24" s="33" t="s">
        <v>56</v>
      </c>
      <c r="AL24" s="36" t="s">
        <v>57</v>
      </c>
      <c r="AM24" s="37" t="s">
        <v>58</v>
      </c>
      <c r="AN24" s="38" t="s">
        <v>59</v>
      </c>
      <c r="AO24" s="41" t="s">
        <v>60</v>
      </c>
      <c r="AP24" s="41" t="s">
        <v>61</v>
      </c>
      <c r="AQ24" s="42" t="s">
        <v>62</v>
      </c>
      <c r="AR24" s="43" t="s">
        <v>63</v>
      </c>
      <c r="AS24" s="43" t="s">
        <v>64</v>
      </c>
      <c r="AT24" s="44" t="s">
        <v>65</v>
      </c>
      <c r="AU24" s="18" t="s">
        <v>66</v>
      </c>
      <c r="AV24" s="18" t="s">
        <v>68</v>
      </c>
      <c r="AW24" s="18"/>
      <c r="AX24" s="18"/>
    </row>
    <row r="25" spans="2:50" x14ac:dyDescent="0.3">
      <c r="B25" s="4" t="s">
        <v>9</v>
      </c>
      <c r="C25" s="10"/>
      <c r="D25" s="10"/>
      <c r="E25" s="10"/>
      <c r="F25" s="10"/>
      <c r="G25" s="10"/>
      <c r="H25" s="10"/>
      <c r="I25" s="10"/>
      <c r="K25" s="1"/>
      <c r="L25" s="1"/>
      <c r="M25" s="1"/>
      <c r="N25" s="1"/>
      <c r="P25" s="1"/>
      <c r="Q25" s="1"/>
      <c r="R25" s="1"/>
      <c r="S25" s="10"/>
      <c r="T25" s="10"/>
      <c r="U25" s="10"/>
      <c r="W25" s="1"/>
      <c r="X25" s="1"/>
      <c r="AD25" s="23"/>
      <c r="AE25" s="34"/>
      <c r="AF25" s="34"/>
      <c r="AG25" s="34"/>
      <c r="AH25" s="23"/>
      <c r="AI25" s="10"/>
      <c r="AJ25" s="10"/>
      <c r="AK25" s="10"/>
      <c r="AL25" s="1"/>
      <c r="AU25" s="19"/>
      <c r="AV25" s="19"/>
      <c r="AW25" s="19"/>
      <c r="AX25" s="19"/>
    </row>
    <row r="26" spans="2:50" x14ac:dyDescent="0.3">
      <c r="B26" s="10" t="s">
        <v>2</v>
      </c>
      <c r="C26" s="9">
        <v>0.106</v>
      </c>
      <c r="D26" s="9">
        <v>0.113</v>
      </c>
      <c r="E26" s="9">
        <v>0.114</v>
      </c>
      <c r="F26" s="9">
        <v>0.113</v>
      </c>
      <c r="G26" s="9">
        <v>0.14000000000000001</v>
      </c>
      <c r="H26" s="9">
        <v>0.13600000000000001</v>
      </c>
      <c r="I26" s="9">
        <v>0.13900000000000001</v>
      </c>
      <c r="J26" s="9">
        <v>0.13700000000000001</v>
      </c>
      <c r="K26" s="9">
        <v>0.13</v>
      </c>
      <c r="L26" s="9">
        <v>0.15</v>
      </c>
      <c r="M26" s="9">
        <v>0.14799999999999999</v>
      </c>
      <c r="N26" s="9">
        <v>0.14799999999999999</v>
      </c>
      <c r="O26" s="9">
        <v>0.13200000000000001</v>
      </c>
      <c r="P26" s="9">
        <v>0.154</v>
      </c>
      <c r="Q26" s="9">
        <v>0.152</v>
      </c>
      <c r="R26" s="9">
        <v>0.152</v>
      </c>
      <c r="S26" s="8">
        <v>0.12</v>
      </c>
      <c r="T26" s="8">
        <v>0.14599999999999999</v>
      </c>
      <c r="U26" s="9">
        <v>0.154</v>
      </c>
      <c r="V26" s="11">
        <v>0.16200000000000001</v>
      </c>
      <c r="W26" s="11">
        <v>0.151</v>
      </c>
      <c r="X26" s="11">
        <v>0.158</v>
      </c>
      <c r="Y26" s="11">
        <v>0.16200000000000001</v>
      </c>
      <c r="Z26" s="11">
        <v>0.16</v>
      </c>
      <c r="AA26" s="11">
        <v>0.16200000000000001</v>
      </c>
      <c r="AB26" s="11">
        <v>0.16600000000000001</v>
      </c>
      <c r="AC26" s="11">
        <v>0.158</v>
      </c>
      <c r="AD26" s="11">
        <v>0.15107367045604841</v>
      </c>
      <c r="AE26" s="14">
        <v>0.13209453558641779</v>
      </c>
      <c r="AF26" s="14">
        <v>0.13403358350486039</v>
      </c>
      <c r="AG26" s="14">
        <v>0.13687354090718901</v>
      </c>
      <c r="AH26" s="11">
        <v>0.13736837457671858</v>
      </c>
      <c r="AI26" s="14">
        <v>0.16832356481335892</v>
      </c>
      <c r="AJ26" s="14">
        <v>0.17639412204768706</v>
      </c>
      <c r="AK26" s="14">
        <v>0.17872263110713252</v>
      </c>
      <c r="AL26" s="11">
        <v>0.17300653279228184</v>
      </c>
      <c r="AM26" s="11">
        <v>0.19618360393133671</v>
      </c>
      <c r="AN26" s="11">
        <v>0.19630379871549691</v>
      </c>
      <c r="AO26" s="11">
        <v>0.20393618391049689</v>
      </c>
      <c r="AP26" s="11">
        <v>0.20289793348633745</v>
      </c>
      <c r="AQ26" s="11">
        <v>0.17236233347442684</v>
      </c>
      <c r="AR26" s="11">
        <v>0.20081390154191101</v>
      </c>
      <c r="AS26" s="11">
        <v>0.20362082537409337</v>
      </c>
      <c r="AT26" s="11">
        <v>0.19927806861560254</v>
      </c>
      <c r="AU26" s="24">
        <v>0.18551800346866212</v>
      </c>
      <c r="AV26" s="24">
        <v>0.20344779433163723</v>
      </c>
      <c r="AW26" s="24" t="s">
        <v>67</v>
      </c>
      <c r="AX26" s="24" t="s">
        <v>67</v>
      </c>
    </row>
    <row r="27" spans="2:50" x14ac:dyDescent="0.3">
      <c r="B27" s="5" t="s">
        <v>3</v>
      </c>
      <c r="C27" s="9">
        <v>3.5000000000000003E-2</v>
      </c>
      <c r="D27" s="9">
        <v>3.4000000000000002E-2</v>
      </c>
      <c r="E27" s="9">
        <v>3.5000000000000003E-2</v>
      </c>
      <c r="F27" s="9">
        <v>3.5000000000000003E-2</v>
      </c>
      <c r="G27" s="9">
        <v>4.8000000000000001E-2</v>
      </c>
      <c r="H27" s="9">
        <v>4.2000000000000003E-2</v>
      </c>
      <c r="I27" s="9">
        <v>4.2999999999999997E-2</v>
      </c>
      <c r="J27" s="9">
        <v>4.3999999999999997E-2</v>
      </c>
      <c r="K27" s="9">
        <v>4.7E-2</v>
      </c>
      <c r="L27" s="9">
        <v>4.7E-2</v>
      </c>
      <c r="M27" s="9">
        <v>4.7E-2</v>
      </c>
      <c r="N27" s="9">
        <v>4.5999999999999999E-2</v>
      </c>
      <c r="O27" s="9">
        <v>4.8000000000000001E-2</v>
      </c>
      <c r="P27" s="9">
        <v>4.8000000000000001E-2</v>
      </c>
      <c r="Q27" s="9">
        <v>4.5999999999999999E-2</v>
      </c>
      <c r="R27" s="9">
        <v>4.3999999999999997E-2</v>
      </c>
      <c r="S27" s="8">
        <v>4.2000000000000003E-2</v>
      </c>
      <c r="T27" s="8">
        <v>4.2999999999999997E-2</v>
      </c>
      <c r="U27" s="9">
        <v>4.3999999999999997E-2</v>
      </c>
      <c r="V27" s="11">
        <v>4.5999999999999999E-2</v>
      </c>
      <c r="W27" s="11">
        <v>4.3999999999999997E-2</v>
      </c>
      <c r="X27" s="11">
        <v>4.2999999999999997E-2</v>
      </c>
      <c r="Y27" s="11">
        <v>4.2999999999999997E-2</v>
      </c>
      <c r="Z27" s="11">
        <v>4.2000000000000003E-2</v>
      </c>
      <c r="AA27" s="11">
        <v>3.6999999999999998E-2</v>
      </c>
      <c r="AB27" s="11">
        <v>4.2000000000000003E-2</v>
      </c>
      <c r="AC27" s="11">
        <v>4.2000000000000003E-2</v>
      </c>
      <c r="AD27" s="11">
        <v>4.2797171393812866E-2</v>
      </c>
      <c r="AE27" s="14">
        <v>4.9249253473047011E-2</v>
      </c>
      <c r="AF27" s="14">
        <v>4.8686503044929254E-2</v>
      </c>
      <c r="AG27" s="14">
        <v>4.6621464985271761E-2</v>
      </c>
      <c r="AH27" s="11">
        <v>4.5328494995923688E-2</v>
      </c>
      <c r="AI27" s="14">
        <v>4.3780526705462591E-2</v>
      </c>
      <c r="AJ27" s="14">
        <v>4.42227462248964E-2</v>
      </c>
      <c r="AK27" s="14">
        <v>4.3991575364469251E-2</v>
      </c>
      <c r="AL27" s="11">
        <v>4.3311233041418408E-2</v>
      </c>
      <c r="AM27" s="11">
        <v>4.3426415200404807E-2</v>
      </c>
      <c r="AN27" s="11">
        <v>3.8864156707983072E-2</v>
      </c>
      <c r="AO27" s="11">
        <v>4.1158227407054424E-2</v>
      </c>
      <c r="AP27" s="11">
        <v>4.2330336915975292E-2</v>
      </c>
      <c r="AQ27" s="11">
        <v>4.6132970185376508E-2</v>
      </c>
      <c r="AR27" s="11">
        <v>4.6169366055446463E-2</v>
      </c>
      <c r="AS27" s="11">
        <v>4.3832537635896521E-2</v>
      </c>
      <c r="AT27" s="11">
        <v>4.2300500259090767E-2</v>
      </c>
      <c r="AU27" s="24">
        <v>4.1375641982402768E-2</v>
      </c>
      <c r="AV27" s="24">
        <v>3.7647900636243334E-2</v>
      </c>
      <c r="AW27" s="24" t="s">
        <v>67</v>
      </c>
      <c r="AX27" s="24" t="s">
        <v>67</v>
      </c>
    </row>
    <row r="28" spans="2:50" x14ac:dyDescent="0.3">
      <c r="B28" s="5" t="s">
        <v>4</v>
      </c>
      <c r="C28" s="9">
        <v>2.8000000000000001E-2</v>
      </c>
      <c r="D28" s="9">
        <v>2.8000000000000001E-2</v>
      </c>
      <c r="E28" s="9">
        <v>2.7E-2</v>
      </c>
      <c r="F28" s="9">
        <v>2.7E-2</v>
      </c>
      <c r="G28" s="9">
        <v>2.8000000000000001E-2</v>
      </c>
      <c r="H28" s="9">
        <v>0.03</v>
      </c>
      <c r="I28" s="9">
        <v>2.9000000000000001E-2</v>
      </c>
      <c r="J28" s="9">
        <v>2.9000000000000001E-2</v>
      </c>
      <c r="K28" s="9">
        <v>3.3000000000000002E-2</v>
      </c>
      <c r="L28" s="9">
        <v>3.3000000000000002E-2</v>
      </c>
      <c r="M28" s="9">
        <v>2.9000000000000001E-2</v>
      </c>
      <c r="N28" s="9">
        <v>2.7E-2</v>
      </c>
      <c r="O28" s="9">
        <v>2.5000000000000001E-2</v>
      </c>
      <c r="P28" s="9">
        <v>2.5000000000000001E-2</v>
      </c>
      <c r="Q28" s="9">
        <v>2.5000000000000001E-2</v>
      </c>
      <c r="R28" s="9">
        <v>2.4E-2</v>
      </c>
      <c r="S28" s="8">
        <v>2.5999999999999999E-2</v>
      </c>
      <c r="T28" s="8">
        <v>2.5000000000000001E-2</v>
      </c>
      <c r="U28" s="9">
        <v>2.5999999999999999E-2</v>
      </c>
      <c r="V28" s="11">
        <v>2.8000000000000001E-2</v>
      </c>
      <c r="W28" s="11">
        <v>3.5000000000000003E-2</v>
      </c>
      <c r="X28" s="11">
        <v>3.5000000000000003E-2</v>
      </c>
      <c r="Y28" s="11">
        <v>3.5000000000000003E-2</v>
      </c>
      <c r="Z28" s="11">
        <v>3.5000000000000003E-2</v>
      </c>
      <c r="AA28" s="11">
        <v>3.7999999999999999E-2</v>
      </c>
      <c r="AB28" s="11">
        <v>2.5000000000000001E-2</v>
      </c>
      <c r="AC28" s="11">
        <v>1.6E-2</v>
      </c>
      <c r="AD28" s="11">
        <v>1.2089196141417929E-2</v>
      </c>
      <c r="AE28" s="14">
        <v>0</v>
      </c>
      <c r="AF28" s="14">
        <v>0</v>
      </c>
      <c r="AG28" s="14">
        <v>0</v>
      </c>
      <c r="AH28" s="11">
        <v>0</v>
      </c>
      <c r="AI28" s="14">
        <v>0</v>
      </c>
      <c r="AJ28" s="14">
        <v>0</v>
      </c>
      <c r="AK28" s="14">
        <v>0</v>
      </c>
      <c r="AL28" s="11">
        <v>1.1307156968456856E-3</v>
      </c>
      <c r="AM28" s="11">
        <v>1.4516550261860524E-2</v>
      </c>
      <c r="AN28" s="11">
        <v>1.8387053806057402E-2</v>
      </c>
      <c r="AO28" s="11">
        <v>2.0275480490779697E-2</v>
      </c>
      <c r="AP28" s="11">
        <v>2.1189192502142754E-2</v>
      </c>
      <c r="AQ28" s="11">
        <v>2.3808589701147624E-2</v>
      </c>
      <c r="AR28" s="11">
        <v>2.4981043707231639E-2</v>
      </c>
      <c r="AS28" s="11">
        <v>2.4197634966967446E-2</v>
      </c>
      <c r="AT28" s="11">
        <v>2.377635119782073E-2</v>
      </c>
      <c r="AU28" s="24">
        <v>1.9493065731932571E-2</v>
      </c>
      <c r="AV28" s="24">
        <v>2.0352868418094697E-2</v>
      </c>
      <c r="AW28" s="24" t="s">
        <v>67</v>
      </c>
      <c r="AX28" s="24" t="s">
        <v>67</v>
      </c>
    </row>
    <row r="29" spans="2:50" x14ac:dyDescent="0.3">
      <c r="B29" s="5" t="s">
        <v>5</v>
      </c>
      <c r="C29" s="9">
        <v>1E-3</v>
      </c>
      <c r="D29" s="9">
        <v>1E-3</v>
      </c>
      <c r="E29" s="9">
        <v>1E-3</v>
      </c>
      <c r="F29" s="9">
        <v>1E-3</v>
      </c>
      <c r="G29" s="9">
        <v>3.0000000000000001E-3</v>
      </c>
      <c r="H29" s="9">
        <v>3.0000000000000001E-3</v>
      </c>
      <c r="I29" s="9">
        <v>4.0000000000000001E-3</v>
      </c>
      <c r="J29" s="9">
        <v>4.0000000000000001E-3</v>
      </c>
      <c r="K29" s="9">
        <v>4.0000000000000001E-3</v>
      </c>
      <c r="L29" s="9">
        <v>5.0000000000000001E-3</v>
      </c>
      <c r="M29" s="9">
        <v>5.0000000000000001E-3</v>
      </c>
      <c r="N29" s="9">
        <v>5.0000000000000001E-3</v>
      </c>
      <c r="O29" s="9">
        <v>5.0000000000000001E-3</v>
      </c>
      <c r="P29" s="9">
        <v>6.0000000000000001E-3</v>
      </c>
      <c r="Q29" s="9">
        <v>6.0000000000000001E-3</v>
      </c>
      <c r="R29" s="9">
        <v>5.0000000000000001E-3</v>
      </c>
      <c r="S29" s="8">
        <v>6.0000000000000001E-3</v>
      </c>
      <c r="T29" s="8">
        <v>7.0000000000000001E-3</v>
      </c>
      <c r="U29" s="9">
        <v>7.0000000000000001E-3</v>
      </c>
      <c r="V29" s="11">
        <v>7.0000000000000001E-3</v>
      </c>
      <c r="W29" s="11">
        <v>1.2999999999999999E-2</v>
      </c>
      <c r="X29" s="11">
        <v>1.6E-2</v>
      </c>
      <c r="Y29" s="11">
        <v>1.6E-2</v>
      </c>
      <c r="Z29" s="11">
        <v>1.6E-2</v>
      </c>
      <c r="AA29" s="11">
        <v>1.4999999999999999E-2</v>
      </c>
      <c r="AB29" s="11">
        <v>1.7000000000000001E-2</v>
      </c>
      <c r="AC29" s="11">
        <v>1.7000000000000001E-2</v>
      </c>
      <c r="AD29" s="11">
        <v>1.6378337332978044E-2</v>
      </c>
      <c r="AE29" s="14">
        <v>1.9022501615241317E-2</v>
      </c>
      <c r="AF29" s="14">
        <v>1.9981364561989373E-2</v>
      </c>
      <c r="AG29" s="14">
        <v>2.1612558762349948E-2</v>
      </c>
      <c r="AH29" s="11">
        <v>2.3854376365130738E-2</v>
      </c>
      <c r="AI29" s="14">
        <v>3.6381743310706559E-2</v>
      </c>
      <c r="AJ29" s="14">
        <v>4.6997442483820921E-2</v>
      </c>
      <c r="AK29" s="14">
        <v>4.9184691474379039E-2</v>
      </c>
      <c r="AL29" s="11">
        <v>4.6728890095571268E-2</v>
      </c>
      <c r="AM29" s="11">
        <v>4.125134310533754E-2</v>
      </c>
      <c r="AN29" s="11">
        <v>4.7688176374456173E-2</v>
      </c>
      <c r="AO29" s="11">
        <v>4.7292912824065593E-2</v>
      </c>
      <c r="AP29" s="11">
        <v>4.5101869269047905E-2</v>
      </c>
      <c r="AQ29" s="11">
        <v>4.6269432794710734E-2</v>
      </c>
      <c r="AR29" s="11">
        <v>4.9009781618113785E-2</v>
      </c>
      <c r="AS29" s="11">
        <v>5.2229514685924128E-2</v>
      </c>
      <c r="AT29" s="11">
        <v>5.144154758611575E-2</v>
      </c>
      <c r="AU29" s="24">
        <v>4.9552803180910841E-2</v>
      </c>
      <c r="AV29" s="24">
        <v>5.8766963100130569E-2</v>
      </c>
      <c r="AW29" s="24" t="s">
        <v>67</v>
      </c>
      <c r="AX29" s="24" t="s">
        <v>67</v>
      </c>
    </row>
    <row r="30" spans="2:50" x14ac:dyDescent="0.3">
      <c r="B30" s="5" t="s">
        <v>6</v>
      </c>
      <c r="C30" s="9">
        <v>7.0000000000000001E-3</v>
      </c>
      <c r="D30" s="9">
        <v>8.0000000000000002E-3</v>
      </c>
      <c r="E30" s="9">
        <v>7.0000000000000001E-3</v>
      </c>
      <c r="F30" s="9">
        <v>7.0000000000000001E-3</v>
      </c>
      <c r="G30" s="9">
        <v>7.0000000000000001E-3</v>
      </c>
      <c r="H30" s="9">
        <v>6.0000000000000001E-3</v>
      </c>
      <c r="I30" s="9">
        <v>5.0000000000000001E-3</v>
      </c>
      <c r="J30" s="9">
        <v>4.0000000000000001E-3</v>
      </c>
      <c r="K30" s="9">
        <v>4.0000000000000001E-3</v>
      </c>
      <c r="L30" s="9">
        <v>4.0000000000000001E-3</v>
      </c>
      <c r="M30" s="9">
        <v>4.0000000000000001E-3</v>
      </c>
      <c r="N30" s="9">
        <v>5.0000000000000001E-3</v>
      </c>
      <c r="O30" s="9">
        <v>2E-3</v>
      </c>
      <c r="P30" s="9">
        <v>6.0000000000000001E-3</v>
      </c>
      <c r="Q30" s="9">
        <v>7.0000000000000001E-3</v>
      </c>
      <c r="R30" s="9">
        <v>8.0000000000000002E-3</v>
      </c>
      <c r="S30" s="8">
        <v>2E-3</v>
      </c>
      <c r="T30" s="8">
        <v>4.0000000000000001E-3</v>
      </c>
      <c r="U30" s="9">
        <v>5.0000000000000001E-3</v>
      </c>
      <c r="V30" s="11">
        <v>6.0000000000000001E-3</v>
      </c>
      <c r="W30" s="11">
        <v>3.0000000000000001E-3</v>
      </c>
      <c r="X30" s="11">
        <v>3.0000000000000001E-3</v>
      </c>
      <c r="Y30" s="11">
        <v>3.0000000000000001E-3</v>
      </c>
      <c r="Z30" s="11">
        <v>3.0000000000000001E-3</v>
      </c>
      <c r="AA30" s="11">
        <v>7.0000000000000001E-3</v>
      </c>
      <c r="AB30" s="11">
        <v>8.0000000000000002E-3</v>
      </c>
      <c r="AC30" s="11">
        <v>7.0000000000000001E-3</v>
      </c>
      <c r="AD30" s="11">
        <v>6.8889769266283069E-3</v>
      </c>
      <c r="AE30" s="14">
        <v>2.5197831830234361E-3</v>
      </c>
      <c r="AF30" s="14">
        <v>3.2495536008256358E-3</v>
      </c>
      <c r="AG30" s="14">
        <v>3.4409858161608621E-3</v>
      </c>
      <c r="AH30" s="11">
        <v>3.8740923815006757E-3</v>
      </c>
      <c r="AI30" s="14">
        <v>6.7704421290813643E-3</v>
      </c>
      <c r="AJ30" s="14">
        <v>4.8582690950223807E-3</v>
      </c>
      <c r="AK30" s="14">
        <v>3.4664109512973695E-3</v>
      </c>
      <c r="AL30" s="11">
        <v>3.3540385346457076E-3</v>
      </c>
      <c r="AM30" s="11">
        <v>7.6893029304012477E-3</v>
      </c>
      <c r="AN30" s="11">
        <v>5.4291093703737478E-3</v>
      </c>
      <c r="AO30" s="11">
        <v>4.8410547214727418E-3</v>
      </c>
      <c r="AP30" s="11">
        <v>4.9741022814657936E-3</v>
      </c>
      <c r="AQ30" s="11">
        <v>2.1065801427911242E-3</v>
      </c>
      <c r="AR30" s="11">
        <v>4.3997395877093974E-3</v>
      </c>
      <c r="AS30" s="11">
        <v>3.2382878844005101E-3</v>
      </c>
      <c r="AT30" s="11">
        <v>3.1279313276977461E-3</v>
      </c>
      <c r="AU30" s="24">
        <v>4.6329978434581113E-3</v>
      </c>
      <c r="AV30" s="24">
        <v>4.4651691910277827E-3</v>
      </c>
      <c r="AW30" s="24" t="s">
        <v>67</v>
      </c>
      <c r="AX30" s="24" t="s">
        <v>67</v>
      </c>
    </row>
    <row r="31" spans="2:50" x14ac:dyDescent="0.3">
      <c r="B31" s="5" t="s">
        <v>7</v>
      </c>
      <c r="C31" s="9">
        <v>3.4000000000000002E-2</v>
      </c>
      <c r="D31" s="9">
        <v>3.9E-2</v>
      </c>
      <c r="E31" s="9">
        <v>0.04</v>
      </c>
      <c r="F31" s="9">
        <v>0.04</v>
      </c>
      <c r="G31" s="9">
        <v>0.05</v>
      </c>
      <c r="H31" s="9">
        <v>5.1999999999999998E-2</v>
      </c>
      <c r="I31" s="9">
        <v>5.6000000000000001E-2</v>
      </c>
      <c r="J31" s="9">
        <v>5.2999999999999999E-2</v>
      </c>
      <c r="K31" s="9">
        <v>0.04</v>
      </c>
      <c r="L31" s="9">
        <v>5.8999999999999997E-2</v>
      </c>
      <c r="M31" s="9">
        <v>6.0999999999999999E-2</v>
      </c>
      <c r="N31" s="9">
        <v>6.0999999999999999E-2</v>
      </c>
      <c r="O31" s="9">
        <v>4.7E-2</v>
      </c>
      <c r="P31" s="9">
        <v>6.6000000000000003E-2</v>
      </c>
      <c r="Q31" s="9">
        <v>6.3E-2</v>
      </c>
      <c r="R31" s="9">
        <v>6.5000000000000002E-2</v>
      </c>
      <c r="S31" s="8">
        <v>0.04</v>
      </c>
      <c r="T31" s="8">
        <v>6.2E-2</v>
      </c>
      <c r="U31" s="9">
        <v>6.8000000000000005E-2</v>
      </c>
      <c r="V31" s="11">
        <v>7.0999999999999994E-2</v>
      </c>
      <c r="W31" s="11">
        <v>4.8000000000000001E-2</v>
      </c>
      <c r="X31" s="11">
        <v>5.5E-2</v>
      </c>
      <c r="Y31" s="11">
        <v>5.8999999999999997E-2</v>
      </c>
      <c r="Z31" s="11">
        <v>5.8000000000000003E-2</v>
      </c>
      <c r="AA31" s="11">
        <v>5.7000000000000002E-2</v>
      </c>
      <c r="AB31" s="11">
        <v>6.7000000000000004E-2</v>
      </c>
      <c r="AC31" s="11">
        <v>6.8000000000000005E-2</v>
      </c>
      <c r="AD31" s="11">
        <v>6.6107896064375005E-2</v>
      </c>
      <c r="AE31" s="14">
        <v>5.2744632318013684E-2</v>
      </c>
      <c r="AF31" s="14">
        <v>5.4924135415540462E-2</v>
      </c>
      <c r="AG31" s="14">
        <v>5.8532204726193249E-2</v>
      </c>
      <c r="AH31" s="11">
        <v>5.7748120885691111E-2</v>
      </c>
      <c r="AI31" s="14">
        <v>7.2829822278893994E-2</v>
      </c>
      <c r="AJ31" s="14">
        <v>7.1121944046548966E-2</v>
      </c>
      <c r="AK31" s="14">
        <v>7.3192553469031571E-2</v>
      </c>
      <c r="AL31" s="11">
        <v>6.9742142105298374E-2</v>
      </c>
      <c r="AM31" s="11">
        <v>7.9681959032340696E-2</v>
      </c>
      <c r="AN31" s="11">
        <v>7.6528891191574494E-2</v>
      </c>
      <c r="AO31" s="11">
        <v>8.1832876339198904E-2</v>
      </c>
      <c r="AP31" s="11">
        <v>8.1008820504847562E-2</v>
      </c>
      <c r="AQ31" s="11">
        <v>4.6760495838625842E-2</v>
      </c>
      <c r="AR31" s="11">
        <v>6.899732795748828E-2</v>
      </c>
      <c r="AS31" s="11">
        <v>7.3531942789226701E-2</v>
      </c>
      <c r="AT31" s="11">
        <v>7.1429188199601687E-2</v>
      </c>
      <c r="AU31" s="24">
        <v>6.1276311915331824E-2</v>
      </c>
      <c r="AV31" s="24">
        <v>7.2138833721260273E-2</v>
      </c>
      <c r="AW31" s="24" t="s">
        <v>67</v>
      </c>
      <c r="AX31" s="24" t="s">
        <v>67</v>
      </c>
    </row>
    <row r="32" spans="2:50" s="10" customFormat="1" x14ac:dyDescent="0.3">
      <c r="B32" s="5" t="s">
        <v>8</v>
      </c>
      <c r="C32" s="9">
        <v>1E-3</v>
      </c>
      <c r="D32" s="9">
        <v>2E-3</v>
      </c>
      <c r="E32" s="9">
        <v>3.0000000000000001E-3</v>
      </c>
      <c r="F32" s="9">
        <v>2E-3</v>
      </c>
      <c r="G32" s="9">
        <v>3.0000000000000001E-3</v>
      </c>
      <c r="H32" s="9">
        <v>3.0000000000000001E-3</v>
      </c>
      <c r="I32" s="9">
        <v>3.0000000000000001E-3</v>
      </c>
      <c r="J32" s="9">
        <v>3.0000000000000001E-3</v>
      </c>
      <c r="K32" s="9">
        <v>2E-3</v>
      </c>
      <c r="L32" s="9">
        <v>3.0000000000000001E-3</v>
      </c>
      <c r="M32" s="9">
        <v>3.0000000000000001E-3</v>
      </c>
      <c r="N32" s="9">
        <v>4.0000000000000001E-3</v>
      </c>
      <c r="O32" s="9">
        <v>5.0000000000000001E-3</v>
      </c>
      <c r="P32" s="9">
        <v>4.0000000000000001E-3</v>
      </c>
      <c r="Q32" s="9">
        <v>6.0000000000000001E-3</v>
      </c>
      <c r="R32" s="9">
        <v>6.0000000000000001E-3</v>
      </c>
      <c r="S32" s="8">
        <v>5.0000000000000001E-3</v>
      </c>
      <c r="T32" s="8">
        <v>4.0000000000000001E-3</v>
      </c>
      <c r="U32" s="9">
        <v>4.0000000000000001E-3</v>
      </c>
      <c r="V32" s="11">
        <v>4.0000000000000001E-3</v>
      </c>
      <c r="W32" s="11">
        <v>6.0000000000000001E-3</v>
      </c>
      <c r="X32" s="11">
        <v>6.0000000000000001E-3</v>
      </c>
      <c r="Y32" s="11">
        <v>6.0000000000000001E-3</v>
      </c>
      <c r="Z32" s="11">
        <v>6.0000000000000001E-3</v>
      </c>
      <c r="AA32" s="11">
        <v>7.0000000000000001E-3</v>
      </c>
      <c r="AB32" s="11">
        <v>7.0000000000000001E-3</v>
      </c>
      <c r="AC32" s="11">
        <v>7.0000000000000001E-3</v>
      </c>
      <c r="AD32" s="11">
        <v>6.8120925968362805E-3</v>
      </c>
      <c r="AE32" s="14">
        <v>8.5583649970923294E-3</v>
      </c>
      <c r="AF32" s="14">
        <v>7.1920268815756708E-3</v>
      </c>
      <c r="AG32" s="14">
        <v>6.6663266172131714E-3</v>
      </c>
      <c r="AH32" s="11">
        <v>6.5632899484723431E-3</v>
      </c>
      <c r="AI32" s="14">
        <v>8.561030389214401E-3</v>
      </c>
      <c r="AJ32" s="14">
        <v>9.1937201973983779E-3</v>
      </c>
      <c r="AK32" s="14">
        <v>8.8873998479553091E-3</v>
      </c>
      <c r="AL32" s="11">
        <v>8.7395133185023972E-3</v>
      </c>
      <c r="AM32" s="11">
        <v>9.6180334009918957E-3</v>
      </c>
      <c r="AN32" s="11">
        <v>9.4064112650520514E-3</v>
      </c>
      <c r="AO32" s="11">
        <v>8.5356321279255517E-3</v>
      </c>
      <c r="AP32" s="11">
        <v>8.2936120128581786E-3</v>
      </c>
      <c r="AQ32" s="11">
        <v>7.28426481177502E-3</v>
      </c>
      <c r="AR32" s="11">
        <v>7.2566426159214404E-3</v>
      </c>
      <c r="AS32" s="11">
        <v>6.5909074116780571E-3</v>
      </c>
      <c r="AT32" s="11">
        <v>7.2025500452758684E-3</v>
      </c>
      <c r="AU32" s="24">
        <v>9.1871828146260093E-3</v>
      </c>
      <c r="AV32" s="24">
        <v>1.0076059264880602E-2</v>
      </c>
      <c r="AW32" s="24" t="s">
        <v>67</v>
      </c>
      <c r="AX32" s="24" t="s">
        <v>67</v>
      </c>
    </row>
    <row r="33" spans="2:46" s="10" customFormat="1" x14ac:dyDescent="0.3">
      <c r="C33" s="1"/>
      <c r="D33" s="1"/>
      <c r="E33" s="1"/>
      <c r="F33" s="1"/>
      <c r="G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I33" s="11"/>
      <c r="AJ33" s="11"/>
      <c r="AK33" s="11"/>
      <c r="AL33" s="11"/>
      <c r="AM33" s="11"/>
      <c r="AN33" s="11"/>
      <c r="AO33" s="11"/>
      <c r="AP33" s="11"/>
      <c r="AQ33" s="1"/>
      <c r="AR33" s="1"/>
      <c r="AS33" s="1"/>
      <c r="AT33" s="1"/>
    </row>
    <row r="34" spans="2:46" s="10" customFormat="1" x14ac:dyDescent="0.3">
      <c r="C34" s="1"/>
      <c r="D34" s="1"/>
      <c r="E34" s="1"/>
      <c r="F34" s="1"/>
      <c r="G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M34" s="1"/>
      <c r="AN34" s="1"/>
      <c r="AO34" s="1"/>
      <c r="AP34" s="1"/>
      <c r="AQ34" s="1"/>
      <c r="AR34" s="1"/>
      <c r="AS34" s="1"/>
      <c r="AT34" s="1"/>
    </row>
    <row r="35" spans="2:46" s="10" customFormat="1" x14ac:dyDescent="0.3">
      <c r="C35" s="1"/>
      <c r="D35" s="1"/>
      <c r="E35" s="1"/>
      <c r="F35" s="1"/>
      <c r="G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M35" s="1"/>
      <c r="AN35" s="1"/>
      <c r="AO35" s="1"/>
      <c r="AP35" s="1"/>
      <c r="AQ35" s="1"/>
      <c r="AR35" s="1"/>
      <c r="AS35" s="1"/>
      <c r="AT35" s="1"/>
    </row>
    <row r="36" spans="2:46" s="10" customFormat="1" x14ac:dyDescent="0.3">
      <c r="C36" s="1"/>
      <c r="D36" s="1"/>
      <c r="E36" s="1"/>
      <c r="F36" s="1"/>
      <c r="G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M36" s="1"/>
      <c r="AN36" s="1"/>
      <c r="AO36" s="1"/>
      <c r="AP36" s="1"/>
      <c r="AQ36" s="1"/>
      <c r="AR36" s="1"/>
      <c r="AS36" s="1"/>
      <c r="AT36" s="1"/>
    </row>
    <row r="37" spans="2:46" s="10" customFormat="1" x14ac:dyDescent="0.3">
      <c r="C37" s="1"/>
      <c r="D37" s="1"/>
      <c r="E37" s="1"/>
      <c r="F37" s="1"/>
      <c r="G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M37" s="1"/>
      <c r="AN37" s="1"/>
      <c r="AO37" s="1"/>
      <c r="AP37" s="1"/>
      <c r="AQ37" s="1"/>
      <c r="AR37" s="1"/>
      <c r="AS37" s="1"/>
      <c r="AT37" s="1"/>
    </row>
    <row r="38" spans="2:46" s="10" customFormat="1" x14ac:dyDescent="0.3">
      <c r="C38" s="1"/>
      <c r="D38" s="1"/>
      <c r="E38" s="1"/>
      <c r="F38" s="1"/>
      <c r="G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M38" s="1"/>
      <c r="AN38" s="1"/>
      <c r="AO38" s="1"/>
      <c r="AP38" s="1"/>
      <c r="AQ38" s="1"/>
      <c r="AR38" s="1"/>
      <c r="AS38" s="1"/>
      <c r="AT38" s="1"/>
    </row>
    <row r="39" spans="2:46" s="10" customFormat="1" x14ac:dyDescent="0.3">
      <c r="C39" s="1"/>
      <c r="D39" s="1"/>
      <c r="E39" s="1"/>
      <c r="F39" s="1"/>
      <c r="G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M39" s="1"/>
      <c r="AN39" s="1"/>
      <c r="AO39" s="1"/>
      <c r="AP39" s="1"/>
      <c r="AQ39" s="1"/>
      <c r="AR39" s="1"/>
      <c r="AS39" s="1"/>
      <c r="AT39" s="1"/>
    </row>
    <row r="40" spans="2:46" s="10" customFormat="1" x14ac:dyDescent="0.3">
      <c r="C40" s="1"/>
      <c r="D40" s="1"/>
      <c r="E40" s="1"/>
      <c r="F40" s="1"/>
      <c r="G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M40" s="1"/>
      <c r="AN40" s="1"/>
      <c r="AO40" s="1"/>
      <c r="AP40" s="1"/>
      <c r="AQ40" s="1"/>
      <c r="AR40" s="1"/>
      <c r="AS40" s="1"/>
      <c r="AT40" s="1"/>
    </row>
    <row r="41" spans="2:46" s="10" customFormat="1" x14ac:dyDescent="0.3">
      <c r="C41" s="1"/>
      <c r="D41" s="1"/>
      <c r="E41" s="1"/>
      <c r="F41" s="1"/>
      <c r="G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M41" s="1"/>
      <c r="AN41" s="1"/>
      <c r="AO41" s="1"/>
      <c r="AP41" s="1"/>
      <c r="AQ41" s="1"/>
      <c r="AR41" s="1"/>
      <c r="AS41" s="1"/>
      <c r="AT41" s="1"/>
    </row>
    <row r="42" spans="2:46" s="10" customFormat="1" x14ac:dyDescent="0.3">
      <c r="C42" s="1"/>
      <c r="D42" s="1"/>
      <c r="E42" s="1"/>
      <c r="F42" s="1"/>
      <c r="G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M42" s="1"/>
      <c r="AN42" s="1"/>
      <c r="AO42" s="1"/>
      <c r="AP42" s="1"/>
      <c r="AQ42" s="1"/>
      <c r="AR42" s="1"/>
      <c r="AS42" s="1"/>
      <c r="AT42" s="1"/>
    </row>
    <row r="43" spans="2:46" s="10" customFormat="1" x14ac:dyDescent="0.3">
      <c r="C43" s="1"/>
      <c r="D43" s="1"/>
      <c r="E43" s="1"/>
      <c r="F43" s="1"/>
      <c r="G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M43" s="1"/>
      <c r="AN43" s="1"/>
      <c r="AO43" s="1"/>
      <c r="AP43" s="1"/>
      <c r="AQ43" s="1"/>
      <c r="AR43" s="1"/>
      <c r="AS43" s="1"/>
      <c r="AT43" s="1"/>
    </row>
    <row r="44" spans="2:46" s="10" customFormat="1" x14ac:dyDescent="0.3">
      <c r="C44" s="1"/>
      <c r="D44" s="1"/>
      <c r="E44" s="1"/>
      <c r="F44" s="1"/>
      <c r="G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M44" s="1"/>
      <c r="AN44" s="1"/>
      <c r="AO44" s="1"/>
      <c r="AP44" s="1"/>
      <c r="AQ44" s="1"/>
      <c r="AR44" s="1"/>
      <c r="AS44" s="1"/>
      <c r="AT44" s="1"/>
    </row>
    <row r="45" spans="2:46" x14ac:dyDescent="0.3">
      <c r="L45" s="1"/>
      <c r="M45" s="1"/>
      <c r="N45" s="1"/>
      <c r="P45" s="1"/>
      <c r="Q45" s="1"/>
      <c r="R45" s="1"/>
      <c r="S45" s="1"/>
      <c r="T45" s="1"/>
      <c r="U45" s="1"/>
      <c r="W45" s="1"/>
      <c r="X45" s="1"/>
    </row>
    <row r="46" spans="2:46" ht="17.399999999999999" x14ac:dyDescent="0.3">
      <c r="B46" s="2" t="s">
        <v>32</v>
      </c>
      <c r="C46" s="25">
        <f>C1</f>
        <v>2005</v>
      </c>
      <c r="D46" s="25">
        <f>D1</f>
        <v>2006</v>
      </c>
      <c r="E46" s="25">
        <f>E1</f>
        <v>2007</v>
      </c>
      <c r="F46" s="25">
        <f>F1</f>
        <v>2008</v>
      </c>
      <c r="G46" s="25">
        <v>2009</v>
      </c>
      <c r="H46" s="27">
        <v>2010</v>
      </c>
      <c r="I46" s="27">
        <v>2011</v>
      </c>
      <c r="J46" s="27">
        <v>2012</v>
      </c>
      <c r="K46" s="27">
        <v>2013</v>
      </c>
      <c r="L46" s="25">
        <v>2014</v>
      </c>
      <c r="M46" s="25">
        <v>2015</v>
      </c>
      <c r="N46" s="25">
        <v>2016</v>
      </c>
      <c r="O46" s="25">
        <v>2017</v>
      </c>
      <c r="P46" s="31">
        <v>2018</v>
      </c>
      <c r="Q46" s="31">
        <v>2019</v>
      </c>
      <c r="R46" s="39">
        <v>2020</v>
      </c>
      <c r="S46" s="20">
        <v>2021</v>
      </c>
      <c r="T46" s="20">
        <v>2022</v>
      </c>
      <c r="Y46"/>
      <c r="Z46"/>
      <c r="AA46"/>
      <c r="AB46"/>
      <c r="AD46"/>
      <c r="AE46"/>
      <c r="AF46"/>
      <c r="AH46"/>
    </row>
    <row r="47" spans="2:46" ht="15.6" x14ac:dyDescent="0.3">
      <c r="B47" s="3"/>
      <c r="C47" s="6" t="s">
        <v>1</v>
      </c>
      <c r="D47" s="6" t="s">
        <v>1</v>
      </c>
      <c r="E47" s="6" t="s">
        <v>1</v>
      </c>
      <c r="F47" s="6" t="s">
        <v>1</v>
      </c>
      <c r="G47" s="6" t="s">
        <v>1</v>
      </c>
      <c r="H47" s="16" t="s">
        <v>1</v>
      </c>
      <c r="I47" s="16" t="s">
        <v>1</v>
      </c>
      <c r="J47" s="16" t="s">
        <v>1</v>
      </c>
      <c r="K47" s="16" t="s">
        <v>1</v>
      </c>
      <c r="L47" s="6" t="s">
        <v>1</v>
      </c>
      <c r="M47" s="6" t="s">
        <v>1</v>
      </c>
      <c r="N47" s="6" t="s">
        <v>1</v>
      </c>
      <c r="O47" s="6" t="s">
        <v>1</v>
      </c>
      <c r="P47" s="32" t="s">
        <v>1</v>
      </c>
      <c r="Q47" s="32" t="s">
        <v>1</v>
      </c>
      <c r="R47" s="6" t="s">
        <v>1</v>
      </c>
      <c r="S47" s="21" t="s">
        <v>1</v>
      </c>
      <c r="T47" s="21" t="s">
        <v>1</v>
      </c>
      <c r="Y47"/>
      <c r="Z47"/>
      <c r="AA47"/>
      <c r="AB47"/>
      <c r="AD47"/>
      <c r="AE47"/>
      <c r="AF47"/>
      <c r="AH47"/>
    </row>
    <row r="48" spans="2:46" x14ac:dyDescent="0.3">
      <c r="B48" s="4" t="s">
        <v>9</v>
      </c>
      <c r="C48" s="7"/>
      <c r="D48" s="7"/>
      <c r="E48" s="7"/>
      <c r="F48" s="7"/>
      <c r="G48" s="7"/>
      <c r="H48" s="17"/>
      <c r="I48" s="17"/>
      <c r="J48" s="17"/>
      <c r="K48" s="17"/>
      <c r="L48" s="7"/>
      <c r="M48" s="7"/>
      <c r="N48" s="7"/>
      <c r="O48" s="7"/>
      <c r="P48" s="14"/>
      <c r="Q48" s="14"/>
      <c r="R48" s="11"/>
      <c r="S48" s="24"/>
      <c r="T48" s="24"/>
      <c r="Y48"/>
      <c r="Z48"/>
      <c r="AA48"/>
      <c r="AB48"/>
      <c r="AD48"/>
      <c r="AE48"/>
      <c r="AF48"/>
      <c r="AH48"/>
    </row>
    <row r="49" spans="2:34" x14ac:dyDescent="0.3">
      <c r="B49" t="s">
        <v>52</v>
      </c>
      <c r="C49" s="9">
        <v>4.1000000000000002E-2</v>
      </c>
      <c r="D49" s="9">
        <v>4.9000000000000002E-2</v>
      </c>
      <c r="E49" s="9">
        <v>0.04</v>
      </c>
      <c r="F49" s="9">
        <v>4.4999999999999998E-2</v>
      </c>
      <c r="G49" s="9">
        <v>4.7E-2</v>
      </c>
      <c r="H49" s="8">
        <v>4.1000000000000002E-2</v>
      </c>
      <c r="I49" s="8">
        <v>5.8000000000000003E-2</v>
      </c>
      <c r="J49" s="8">
        <v>5.5E-2</v>
      </c>
      <c r="K49" s="8">
        <v>7.6999999999999999E-2</v>
      </c>
      <c r="L49" s="9">
        <v>9.0999999999999998E-2</v>
      </c>
      <c r="M49" s="9">
        <v>9.8000000000000004E-2</v>
      </c>
      <c r="N49" s="9">
        <v>0.107</v>
      </c>
      <c r="O49" s="9">
        <v>0.11</v>
      </c>
      <c r="P49" s="14">
        <v>0.11513966505371546</v>
      </c>
      <c r="Q49" s="14">
        <v>0.11852454637858272</v>
      </c>
      <c r="R49" s="11">
        <v>0.14972405997627236</v>
      </c>
      <c r="S49" s="24">
        <v>0.16112914642637075</v>
      </c>
      <c r="T49" s="24">
        <v>0.1648143283470995</v>
      </c>
      <c r="Y49"/>
      <c r="Z49"/>
      <c r="AA49"/>
      <c r="AB49"/>
      <c r="AD49"/>
      <c r="AE49"/>
      <c r="AF49"/>
      <c r="AH49"/>
    </row>
    <row r="50" spans="2:34" x14ac:dyDescent="0.3">
      <c r="B50" s="5" t="s">
        <v>3</v>
      </c>
      <c r="C50" s="9">
        <v>4.1000000000000002E-2</v>
      </c>
      <c r="D50" s="9">
        <v>4.9000000000000002E-2</v>
      </c>
      <c r="E50" s="9">
        <v>0.04</v>
      </c>
      <c r="F50" s="9">
        <v>4.4999999999999998E-2</v>
      </c>
      <c r="G50" s="9">
        <v>4.5999999999999999E-2</v>
      </c>
      <c r="H50" s="8">
        <v>4.1000000000000002E-2</v>
      </c>
      <c r="I50" s="8">
        <v>4.2000000000000003E-2</v>
      </c>
      <c r="J50" s="8">
        <v>4.1000000000000002E-2</v>
      </c>
      <c r="K50" s="8">
        <v>5.1999999999999998E-2</v>
      </c>
      <c r="L50" s="9">
        <v>5.5E-2</v>
      </c>
      <c r="M50" s="9">
        <v>5.3999999999999999E-2</v>
      </c>
      <c r="N50" s="9">
        <v>0.06</v>
      </c>
      <c r="O50" s="9">
        <v>5.6000000000000001E-2</v>
      </c>
      <c r="P50" s="14">
        <v>5.7249479817993804E-2</v>
      </c>
      <c r="Q50" s="14">
        <v>6.0634485566501035E-2</v>
      </c>
      <c r="R50" s="11">
        <v>5.7039828420230851E-2</v>
      </c>
      <c r="S50" s="24">
        <v>5.6925340252819971E-2</v>
      </c>
      <c r="T50" s="24">
        <v>5.7064661174028267E-2</v>
      </c>
      <c r="Y50"/>
      <c r="Z50"/>
      <c r="AA50"/>
      <c r="AB50"/>
      <c r="AD50"/>
      <c r="AE50"/>
      <c r="AF50"/>
      <c r="AH50"/>
    </row>
    <row r="51" spans="2:34" ht="14.85" customHeight="1" outlineLevel="1" x14ac:dyDescent="0.3">
      <c r="B51" s="5" t="s">
        <v>4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8">
        <v>0</v>
      </c>
      <c r="I51" s="8">
        <v>0</v>
      </c>
      <c r="J51" s="8">
        <v>0</v>
      </c>
      <c r="K51" s="8">
        <v>0</v>
      </c>
      <c r="L51" s="9">
        <v>0</v>
      </c>
      <c r="M51" s="9">
        <v>0</v>
      </c>
      <c r="N51" s="9">
        <v>0</v>
      </c>
      <c r="O51" s="9">
        <v>0</v>
      </c>
      <c r="P51" s="14">
        <v>0</v>
      </c>
      <c r="Q51" s="14">
        <v>0</v>
      </c>
      <c r="R51" s="11">
        <v>0</v>
      </c>
      <c r="S51" s="24">
        <v>0</v>
      </c>
      <c r="T51" s="24">
        <v>0</v>
      </c>
      <c r="Y51"/>
      <c r="Z51"/>
      <c r="AA51"/>
      <c r="AB51"/>
      <c r="AD51"/>
      <c r="AE51"/>
      <c r="AF51"/>
      <c r="AH51"/>
    </row>
    <row r="52" spans="2:34" x14ac:dyDescent="0.3">
      <c r="B52" s="5" t="s">
        <v>5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8">
        <v>0</v>
      </c>
      <c r="I52" s="8">
        <v>0</v>
      </c>
      <c r="J52" s="8">
        <v>1E-3</v>
      </c>
      <c r="K52" s="8">
        <v>4.0000000000000001E-3</v>
      </c>
      <c r="L52" s="9">
        <v>5.0000000000000001E-3</v>
      </c>
      <c r="M52" s="9">
        <v>6.0000000000000001E-3</v>
      </c>
      <c r="N52" s="9">
        <v>8.0000000000000002E-3</v>
      </c>
      <c r="O52" s="9">
        <v>1.9E-2</v>
      </c>
      <c r="P52" s="14">
        <v>1.9443956867617573E-2</v>
      </c>
      <c r="Q52" s="14">
        <v>2.8485567067582557E-2</v>
      </c>
      <c r="R52" s="11">
        <v>5.8760673160452866E-2</v>
      </c>
      <c r="S52" s="24">
        <v>5.7824705668355188E-2</v>
      </c>
      <c r="T52" s="24">
        <v>6.6795412679412081E-2</v>
      </c>
      <c r="Y52"/>
      <c r="Z52"/>
      <c r="AA52"/>
      <c r="AB52"/>
      <c r="AD52"/>
      <c r="AE52"/>
      <c r="AF52"/>
      <c r="AH52"/>
    </row>
    <row r="53" spans="2:34" ht="14.85" customHeight="1" outlineLevel="1" x14ac:dyDescent="0.3">
      <c r="B53" s="5" t="s">
        <v>6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8">
        <v>0</v>
      </c>
      <c r="I53" s="8">
        <v>0</v>
      </c>
      <c r="J53" s="8">
        <v>0</v>
      </c>
      <c r="K53" s="8">
        <v>0</v>
      </c>
      <c r="L53" s="9">
        <v>0</v>
      </c>
      <c r="M53" s="9">
        <v>0</v>
      </c>
      <c r="N53" s="9">
        <v>0</v>
      </c>
      <c r="O53" s="9">
        <v>0</v>
      </c>
      <c r="P53" s="14">
        <v>0</v>
      </c>
      <c r="Q53" s="14">
        <v>0</v>
      </c>
      <c r="R53" s="11">
        <v>0</v>
      </c>
      <c r="S53" s="24">
        <v>0</v>
      </c>
      <c r="T53" s="24">
        <v>0</v>
      </c>
      <c r="Y53"/>
      <c r="Z53"/>
      <c r="AA53"/>
      <c r="AB53"/>
      <c r="AD53"/>
      <c r="AE53"/>
      <c r="AF53"/>
      <c r="AH53"/>
    </row>
    <row r="54" spans="2:34" x14ac:dyDescent="0.3">
      <c r="B54" s="5" t="s">
        <v>7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8">
        <v>0</v>
      </c>
      <c r="I54" s="8">
        <v>8.0000000000000002E-3</v>
      </c>
      <c r="J54" s="8">
        <v>0.01</v>
      </c>
      <c r="K54" s="8">
        <v>1.7000000000000001E-2</v>
      </c>
      <c r="L54" s="9">
        <v>2.5999999999999999E-2</v>
      </c>
      <c r="M54" s="9">
        <v>3.1E-2</v>
      </c>
      <c r="N54" s="9">
        <v>3.4000000000000002E-2</v>
      </c>
      <c r="O54" s="9">
        <v>2.8000000000000001E-2</v>
      </c>
      <c r="P54" s="14">
        <v>2.9473628638606787E-2</v>
      </c>
      <c r="Q54" s="14">
        <v>2.1700700405675923E-2</v>
      </c>
      <c r="R54" s="11">
        <v>2.9554926153528348E-2</v>
      </c>
      <c r="S54" s="24">
        <v>4.2599649897957795E-2</v>
      </c>
      <c r="T54" s="24">
        <v>3.8451674969599357E-2</v>
      </c>
      <c r="Y54"/>
      <c r="Z54"/>
      <c r="AA54"/>
      <c r="AB54"/>
      <c r="AD54"/>
      <c r="AE54"/>
      <c r="AF54"/>
      <c r="AH54"/>
    </row>
    <row r="55" spans="2:34" x14ac:dyDescent="0.3">
      <c r="B55" s="5" t="s">
        <v>8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8">
        <v>0</v>
      </c>
      <c r="I55" s="8">
        <v>7.0000000000000001E-3</v>
      </c>
      <c r="J55" s="8">
        <v>3.0000000000000001E-3</v>
      </c>
      <c r="K55" s="8">
        <v>4.0000000000000001E-3</v>
      </c>
      <c r="L55" s="9">
        <v>5.0000000000000001E-3</v>
      </c>
      <c r="M55" s="9">
        <v>7.0000000000000001E-3</v>
      </c>
      <c r="N55" s="9">
        <v>5.0000000000000001E-3</v>
      </c>
      <c r="O55" s="9">
        <v>8.0000000000000002E-3</v>
      </c>
      <c r="P55" s="14">
        <v>8.9725997294973023E-3</v>
      </c>
      <c r="Q55" s="14">
        <v>7.7037933388231956E-3</v>
      </c>
      <c r="R55" s="11">
        <v>4.3686322420602866E-3</v>
      </c>
      <c r="S55" s="24">
        <v>3.7794506072377988E-3</v>
      </c>
      <c r="T55" s="24">
        <v>2.5025795240598051E-3</v>
      </c>
      <c r="Y55"/>
      <c r="Z55"/>
      <c r="AA55"/>
      <c r="AB55"/>
      <c r="AD55"/>
      <c r="AE55"/>
      <c r="AF55"/>
      <c r="AH55"/>
    </row>
    <row r="56" spans="2:34" x14ac:dyDescent="0.3">
      <c r="L56" s="1"/>
      <c r="M56" s="1"/>
      <c r="N56" s="1"/>
      <c r="P56" s="1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2:34" x14ac:dyDescent="0.3">
      <c r="L57" s="1"/>
      <c r="M57" s="1"/>
      <c r="N57" s="1"/>
      <c r="P57" s="1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spans="2:34" x14ac:dyDescent="0.3">
      <c r="L58" s="1"/>
      <c r="M58" s="1"/>
      <c r="N58" s="1"/>
      <c r="P58" s="1"/>
      <c r="Q58" s="1"/>
      <c r="R58" s="1"/>
      <c r="S58" s="1"/>
      <c r="T58" s="1"/>
      <c r="U58" s="1"/>
      <c r="W58" s="1"/>
      <c r="X58" s="1"/>
    </row>
    <row r="59" spans="2:34" x14ac:dyDescent="0.3">
      <c r="L59" s="1"/>
      <c r="M59" s="1"/>
      <c r="N59" s="1"/>
      <c r="P59" s="1"/>
      <c r="Q59" s="1"/>
      <c r="R59" s="1"/>
      <c r="S59" s="1"/>
      <c r="T59" s="1"/>
      <c r="U59" s="1"/>
      <c r="W59" s="1"/>
      <c r="X59" s="1"/>
    </row>
    <row r="60" spans="2:34" x14ac:dyDescent="0.3">
      <c r="L60" s="1"/>
      <c r="M60" s="1"/>
      <c r="N60" s="1"/>
      <c r="P60" s="1"/>
      <c r="Q60" s="1"/>
      <c r="R60" s="1"/>
      <c r="S60" s="1"/>
      <c r="T60" s="1"/>
      <c r="U60" s="1"/>
      <c r="W60" s="1"/>
      <c r="X60" s="1"/>
    </row>
    <row r="61" spans="2:34" x14ac:dyDescent="0.3">
      <c r="L61" s="1"/>
      <c r="M61" s="1"/>
      <c r="N61" s="1"/>
      <c r="P61" s="1"/>
      <c r="Q61" s="1"/>
      <c r="R61" s="1"/>
      <c r="S61" s="1"/>
      <c r="T61" s="1"/>
      <c r="U61" s="1"/>
      <c r="W61" s="1"/>
      <c r="X61" s="1"/>
    </row>
    <row r="62" spans="2:34" x14ac:dyDescent="0.3">
      <c r="L62" s="1"/>
      <c r="M62" s="1"/>
      <c r="N62" s="1"/>
      <c r="P62" s="1"/>
      <c r="Q62" s="1"/>
      <c r="R62" s="1"/>
      <c r="S62" s="1"/>
      <c r="T62" s="1"/>
      <c r="U62" s="1"/>
      <c r="W62" s="1"/>
      <c r="X62" s="1"/>
    </row>
    <row r="63" spans="2:34" x14ac:dyDescent="0.3">
      <c r="L63" s="1"/>
      <c r="M63" s="1"/>
      <c r="N63" s="1"/>
      <c r="P63" s="1"/>
      <c r="Q63" s="1"/>
      <c r="R63" s="1"/>
      <c r="S63" s="1"/>
      <c r="T63" s="1"/>
      <c r="U63" s="1"/>
      <c r="W63" s="1"/>
      <c r="X63" s="1"/>
    </row>
    <row r="64" spans="2:34" x14ac:dyDescent="0.3">
      <c r="L64" s="1"/>
      <c r="M64" s="1"/>
      <c r="N64" s="1"/>
      <c r="P64" s="1"/>
      <c r="Q64" s="1"/>
      <c r="R64" s="1"/>
      <c r="S64" s="1"/>
      <c r="T64" s="1"/>
      <c r="U64" s="1"/>
      <c r="W64" s="1"/>
      <c r="X64" s="1"/>
    </row>
    <row r="65" spans="2:50" x14ac:dyDescent="0.3">
      <c r="L65" s="1"/>
      <c r="M65" s="1"/>
      <c r="N65" s="1"/>
      <c r="P65" s="1"/>
      <c r="Q65" s="1"/>
      <c r="R65" s="1"/>
      <c r="S65" s="1"/>
      <c r="T65" s="1"/>
      <c r="U65" s="1"/>
      <c r="W65" s="1"/>
      <c r="X65" s="1"/>
    </row>
    <row r="66" spans="2:50" x14ac:dyDescent="0.3">
      <c r="L66" s="1"/>
      <c r="M66" s="1"/>
      <c r="N66" s="1"/>
      <c r="P66" s="1"/>
      <c r="Q66" s="1"/>
      <c r="R66" s="1"/>
      <c r="S66" s="1"/>
      <c r="T66" s="1"/>
      <c r="U66" s="1"/>
      <c r="W66" s="1"/>
      <c r="X66" s="1"/>
    </row>
    <row r="67" spans="2:50" x14ac:dyDescent="0.3">
      <c r="L67" s="1"/>
      <c r="M67" s="1"/>
      <c r="N67" s="1"/>
      <c r="P67" s="1"/>
      <c r="Q67" s="1"/>
      <c r="R67" s="1"/>
      <c r="S67" s="1"/>
      <c r="T67" s="1"/>
      <c r="U67" s="1"/>
      <c r="W67" s="1"/>
      <c r="X67" s="1"/>
    </row>
    <row r="68" spans="2:50" x14ac:dyDescent="0.3">
      <c r="L68" s="1"/>
      <c r="M68" s="1"/>
      <c r="N68" s="1"/>
      <c r="P68" s="1"/>
      <c r="Q68" s="1"/>
      <c r="R68" s="1"/>
      <c r="S68" s="1"/>
      <c r="T68" s="1"/>
      <c r="U68" s="1"/>
      <c r="W68" s="1"/>
      <c r="X68" s="1"/>
    </row>
    <row r="69" spans="2:50" x14ac:dyDescent="0.3">
      <c r="L69" s="1"/>
      <c r="M69" s="1"/>
      <c r="N69" s="1"/>
      <c r="P69" s="1"/>
      <c r="Q69" s="1"/>
      <c r="R69" s="1"/>
      <c r="S69" s="1"/>
      <c r="T69" s="1"/>
      <c r="U69" s="1"/>
      <c r="W69" s="1"/>
      <c r="X69" s="1"/>
    </row>
    <row r="70" spans="2:50" x14ac:dyDescent="0.3">
      <c r="L70" s="1"/>
      <c r="M70" s="1"/>
      <c r="N70" s="1"/>
      <c r="P70" s="1"/>
      <c r="Q70" s="1"/>
      <c r="R70" s="1"/>
      <c r="S70" s="1"/>
      <c r="T70" s="1"/>
      <c r="U70" s="1"/>
      <c r="W70" s="1"/>
      <c r="X70" s="1"/>
    </row>
    <row r="71" spans="2:50" ht="17.399999999999999" x14ac:dyDescent="0.3">
      <c r="B71" s="12"/>
      <c r="C71" s="48">
        <v>2012</v>
      </c>
      <c r="D71" s="49"/>
      <c r="E71" s="49"/>
      <c r="F71" s="50"/>
      <c r="G71" s="48">
        <v>2013</v>
      </c>
      <c r="H71" s="49"/>
      <c r="I71" s="49"/>
      <c r="J71" s="50"/>
      <c r="K71" s="48">
        <v>2014</v>
      </c>
      <c r="L71" s="49"/>
      <c r="M71" s="49"/>
      <c r="N71" s="50"/>
      <c r="O71" s="48">
        <v>2015</v>
      </c>
      <c r="P71" s="49"/>
      <c r="Q71" s="49"/>
      <c r="R71" s="50"/>
      <c r="S71" s="48">
        <v>2016</v>
      </c>
      <c r="T71" s="49"/>
      <c r="U71" s="49"/>
      <c r="V71" s="50"/>
      <c r="W71" s="48">
        <v>2017</v>
      </c>
      <c r="X71" s="49"/>
      <c r="Y71" s="49"/>
      <c r="Z71" s="50"/>
      <c r="AA71" s="48">
        <v>2018</v>
      </c>
      <c r="AB71" s="49"/>
      <c r="AC71" s="49"/>
      <c r="AD71" s="50"/>
      <c r="AE71" s="48">
        <v>2019</v>
      </c>
      <c r="AF71" s="49"/>
      <c r="AG71" s="49"/>
      <c r="AH71" s="50"/>
      <c r="AI71" s="48">
        <v>2020</v>
      </c>
      <c r="AJ71" s="49"/>
      <c r="AK71" s="49"/>
      <c r="AL71" s="50"/>
      <c r="AM71" s="48">
        <v>2021</v>
      </c>
      <c r="AN71" s="49"/>
      <c r="AO71" s="49"/>
      <c r="AP71" s="50"/>
      <c r="AQ71" s="51">
        <v>2022</v>
      </c>
      <c r="AR71" s="52"/>
      <c r="AS71" s="52"/>
      <c r="AT71" s="53"/>
      <c r="AU71" s="51">
        <v>2023</v>
      </c>
      <c r="AV71" s="52"/>
      <c r="AW71" s="52"/>
      <c r="AX71" s="53"/>
    </row>
    <row r="72" spans="2:50" ht="17.399999999999999" x14ac:dyDescent="0.3">
      <c r="B72" s="3" t="s">
        <v>33</v>
      </c>
      <c r="C72" s="28" t="s">
        <v>10</v>
      </c>
      <c r="D72" s="28" t="s">
        <v>11</v>
      </c>
      <c r="E72" s="28" t="s">
        <v>12</v>
      </c>
      <c r="F72" s="28" t="s">
        <v>13</v>
      </c>
      <c r="G72" s="28" t="s">
        <v>14</v>
      </c>
      <c r="H72" s="28" t="s">
        <v>15</v>
      </c>
      <c r="I72" s="28" t="s">
        <v>16</v>
      </c>
      <c r="J72" s="28" t="s">
        <v>17</v>
      </c>
      <c r="K72" s="26" t="s">
        <v>18</v>
      </c>
      <c r="L72" s="26" t="s">
        <v>19</v>
      </c>
      <c r="M72" s="26" t="s">
        <v>20</v>
      </c>
      <c r="N72" s="26" t="s">
        <v>21</v>
      </c>
      <c r="O72" s="15" t="s">
        <v>22</v>
      </c>
      <c r="P72" s="15" t="s">
        <v>23</v>
      </c>
      <c r="Q72" s="15" t="s">
        <v>24</v>
      </c>
      <c r="R72" s="15" t="s">
        <v>25</v>
      </c>
      <c r="S72" s="26" t="s">
        <v>26</v>
      </c>
      <c r="T72" s="26" t="s">
        <v>27</v>
      </c>
      <c r="U72" s="26" t="s">
        <v>28</v>
      </c>
      <c r="V72" s="40" t="s">
        <v>29</v>
      </c>
      <c r="W72" s="26" t="s">
        <v>38</v>
      </c>
      <c r="X72" s="26" t="s">
        <v>39</v>
      </c>
      <c r="Y72" s="26" t="s">
        <v>40</v>
      </c>
      <c r="Z72" s="26" t="s">
        <v>41</v>
      </c>
      <c r="AA72" s="26" t="s">
        <v>42</v>
      </c>
      <c r="AB72" s="26" t="s">
        <v>43</v>
      </c>
      <c r="AC72" s="26" t="s">
        <v>44</v>
      </c>
      <c r="AD72" s="26" t="s">
        <v>45</v>
      </c>
      <c r="AE72" s="33" t="s">
        <v>46</v>
      </c>
      <c r="AF72" s="33" t="s">
        <v>47</v>
      </c>
      <c r="AG72" s="33" t="s">
        <v>48</v>
      </c>
      <c r="AH72" s="35" t="s">
        <v>49</v>
      </c>
      <c r="AI72" s="33" t="s">
        <v>54</v>
      </c>
      <c r="AJ72" s="33" t="s">
        <v>55</v>
      </c>
      <c r="AK72" s="33" t="s">
        <v>56</v>
      </c>
      <c r="AL72" s="36" t="s">
        <v>57</v>
      </c>
      <c r="AM72" s="37" t="s">
        <v>58</v>
      </c>
      <c r="AN72" s="38" t="s">
        <v>59</v>
      </c>
      <c r="AO72" s="41" t="s">
        <v>60</v>
      </c>
      <c r="AP72" s="41" t="s">
        <v>61</v>
      </c>
      <c r="AQ72" s="42" t="s">
        <v>62</v>
      </c>
      <c r="AR72" s="43" t="s">
        <v>63</v>
      </c>
      <c r="AS72" s="43" t="s">
        <v>64</v>
      </c>
      <c r="AT72" s="44" t="s">
        <v>65</v>
      </c>
      <c r="AU72" s="18" t="s">
        <v>66</v>
      </c>
      <c r="AV72" s="18" t="s">
        <v>68</v>
      </c>
      <c r="AW72" s="18"/>
      <c r="AX72" s="18"/>
    </row>
    <row r="73" spans="2:50" x14ac:dyDescent="0.3">
      <c r="B73" s="4" t="s">
        <v>9</v>
      </c>
      <c r="H73" s="1"/>
      <c r="I73" s="1"/>
      <c r="J73" s="1"/>
      <c r="K73" s="1"/>
      <c r="L73" s="1"/>
      <c r="M73" s="1"/>
      <c r="N73" s="1"/>
      <c r="P73" s="1"/>
      <c r="Q73" s="1"/>
      <c r="R73" s="1"/>
      <c r="S73" s="10"/>
      <c r="T73" s="10"/>
      <c r="U73" s="10"/>
      <c r="W73" s="1"/>
      <c r="X73" s="1"/>
      <c r="AD73" s="23"/>
      <c r="AE73" s="34"/>
      <c r="AF73" s="34"/>
      <c r="AG73" s="34"/>
      <c r="AH73" s="23"/>
      <c r="AI73" s="10"/>
      <c r="AJ73" s="10"/>
      <c r="AK73" s="10"/>
      <c r="AL73" s="1"/>
      <c r="AU73" s="19"/>
      <c r="AV73" s="19"/>
      <c r="AW73" s="19"/>
      <c r="AX73" s="19"/>
    </row>
    <row r="74" spans="2:50" x14ac:dyDescent="0.3">
      <c r="B74" s="10" t="s">
        <v>52</v>
      </c>
      <c r="C74" s="9">
        <v>5.6000000000000001E-2</v>
      </c>
      <c r="D74" s="9">
        <v>5.6000000000000001E-2</v>
      </c>
      <c r="E74" s="9">
        <v>5.5E-2</v>
      </c>
      <c r="F74" s="9">
        <v>5.5E-2</v>
      </c>
      <c r="G74" s="9">
        <v>8.3000000000000004E-2</v>
      </c>
      <c r="H74" s="9">
        <v>7.3999999999999996E-2</v>
      </c>
      <c r="I74" s="9">
        <v>7.6999999999999999E-2</v>
      </c>
      <c r="J74" s="9">
        <v>7.6999999999999999E-2</v>
      </c>
      <c r="K74" s="9">
        <v>0.08</v>
      </c>
      <c r="L74" s="9">
        <v>8.8999999999999996E-2</v>
      </c>
      <c r="M74" s="9">
        <v>0.09</v>
      </c>
      <c r="N74" s="9">
        <v>9.0999999999999998E-2</v>
      </c>
      <c r="O74" s="9">
        <v>9.0999999999999998E-2</v>
      </c>
      <c r="P74" s="9">
        <v>0.1</v>
      </c>
      <c r="Q74" s="9">
        <v>0.1</v>
      </c>
      <c r="R74" s="9">
        <v>9.8000000000000004E-2</v>
      </c>
      <c r="S74" s="8">
        <v>8.6999999999999994E-2</v>
      </c>
      <c r="T74" s="9">
        <v>9.9000000000000005E-2</v>
      </c>
      <c r="U74" s="9">
        <v>0.10299999999999999</v>
      </c>
      <c r="V74" s="11">
        <v>0.107</v>
      </c>
      <c r="W74" s="11">
        <v>0.107</v>
      </c>
      <c r="X74" s="11">
        <v>0.11</v>
      </c>
      <c r="Y74" s="11">
        <v>0.112</v>
      </c>
      <c r="Z74" s="11">
        <v>0.11</v>
      </c>
      <c r="AA74" s="11">
        <v>0.108</v>
      </c>
      <c r="AB74" s="11">
        <v>0.11799999999999999</v>
      </c>
      <c r="AC74" s="11">
        <v>0.11799999999999999</v>
      </c>
      <c r="AD74" s="11">
        <v>0.11513966505371546</v>
      </c>
      <c r="AE74" s="14">
        <v>0.12458103715475952</v>
      </c>
      <c r="AF74" s="14">
        <v>0.11983735466338449</v>
      </c>
      <c r="AG74" s="14">
        <v>0.11907048729725742</v>
      </c>
      <c r="AH74" s="11">
        <v>0.11852454637858272</v>
      </c>
      <c r="AI74" s="14">
        <v>0.14385284600322737</v>
      </c>
      <c r="AJ74" s="14">
        <v>0.15339443869650496</v>
      </c>
      <c r="AK74" s="14">
        <v>0.15513688456442801</v>
      </c>
      <c r="AL74" s="11">
        <v>0.14972405997627236</v>
      </c>
      <c r="AM74" s="11">
        <v>0.16020666603069611</v>
      </c>
      <c r="AN74" s="11">
        <v>0.15759513813656659</v>
      </c>
      <c r="AO74" s="11">
        <v>0.16209655210261356</v>
      </c>
      <c r="AP74" s="11">
        <v>0.16112914642637075</v>
      </c>
      <c r="AQ74" s="11">
        <v>0.14786748096977481</v>
      </c>
      <c r="AR74" s="11">
        <v>0.16704110412841461</v>
      </c>
      <c r="AS74" s="11">
        <v>0.16882716347164184</v>
      </c>
      <c r="AT74" s="11">
        <v>0.1648143283470995</v>
      </c>
      <c r="AU74" s="24">
        <v>0.16195552760055101</v>
      </c>
      <c r="AV74" s="24">
        <v>0.17192473068211667</v>
      </c>
      <c r="AW74" s="24" t="s">
        <v>67</v>
      </c>
      <c r="AX74" s="24" t="s">
        <v>67</v>
      </c>
    </row>
    <row r="75" spans="2:50" x14ac:dyDescent="0.3">
      <c r="B75" s="5" t="s">
        <v>3</v>
      </c>
      <c r="C75" s="9">
        <v>4.2000000000000003E-2</v>
      </c>
      <c r="D75" s="9">
        <v>0.04</v>
      </c>
      <c r="E75" s="9">
        <v>4.1000000000000002E-2</v>
      </c>
      <c r="F75" s="9">
        <v>4.1000000000000002E-2</v>
      </c>
      <c r="G75" s="9">
        <v>5.6000000000000001E-2</v>
      </c>
      <c r="H75" s="9">
        <v>4.9000000000000002E-2</v>
      </c>
      <c r="I75" s="9">
        <v>5.0999999999999997E-2</v>
      </c>
      <c r="J75" s="9">
        <v>5.1999999999999998E-2</v>
      </c>
      <c r="K75" s="9">
        <v>5.5E-2</v>
      </c>
      <c r="L75" s="9">
        <v>5.5E-2</v>
      </c>
      <c r="M75" s="9">
        <v>5.6000000000000001E-2</v>
      </c>
      <c r="N75" s="9">
        <v>5.5E-2</v>
      </c>
      <c r="O75" s="9">
        <v>5.8000000000000003E-2</v>
      </c>
      <c r="P75" s="9">
        <v>5.8000000000000003E-2</v>
      </c>
      <c r="Q75" s="9">
        <v>5.6000000000000001E-2</v>
      </c>
      <c r="R75" s="9">
        <v>5.3999999999999999E-2</v>
      </c>
      <c r="S75" s="8">
        <v>5.6000000000000001E-2</v>
      </c>
      <c r="T75" s="9">
        <v>5.8000000000000003E-2</v>
      </c>
      <c r="U75" s="9">
        <v>5.8999999999999997E-2</v>
      </c>
      <c r="V75" s="11">
        <v>0.06</v>
      </c>
      <c r="W75" s="11">
        <v>5.8999999999999997E-2</v>
      </c>
      <c r="X75" s="11">
        <v>5.7000000000000002E-2</v>
      </c>
      <c r="Y75" s="11">
        <v>5.8000000000000003E-2</v>
      </c>
      <c r="Z75" s="11">
        <v>5.6000000000000001E-2</v>
      </c>
      <c r="AA75" s="11">
        <v>0.05</v>
      </c>
      <c r="AB75" s="11">
        <v>5.6000000000000001E-2</v>
      </c>
      <c r="AC75" s="11">
        <v>5.7000000000000002E-2</v>
      </c>
      <c r="AD75" s="11">
        <v>5.7249479817993804E-2</v>
      </c>
      <c r="AE75" s="14">
        <v>6.6559964053660645E-2</v>
      </c>
      <c r="AF75" s="14">
        <v>6.5419579218793322E-2</v>
      </c>
      <c r="AG75" s="14">
        <v>6.2382694998856757E-2</v>
      </c>
      <c r="AH75" s="11">
        <v>6.0634485566501035E-2</v>
      </c>
      <c r="AI75" s="14">
        <v>5.8785802336071877E-2</v>
      </c>
      <c r="AJ75" s="14">
        <v>5.8521353534861882E-2</v>
      </c>
      <c r="AK75" s="14">
        <v>5.7848434472442006E-2</v>
      </c>
      <c r="AL75" s="11">
        <v>5.7039828420230851E-2</v>
      </c>
      <c r="AM75" s="11">
        <v>5.8349205104186917E-2</v>
      </c>
      <c r="AN75" s="11">
        <v>5.2245648329320223E-2</v>
      </c>
      <c r="AO75" s="11">
        <v>5.5317430119722732E-2</v>
      </c>
      <c r="AP75" s="11">
        <v>5.6925340252819971E-2</v>
      </c>
      <c r="AQ75" s="11">
        <v>6.2443741275573117E-2</v>
      </c>
      <c r="AR75" s="11">
        <v>6.2463138019942355E-2</v>
      </c>
      <c r="AS75" s="11">
        <v>5.9113980489477351E-2</v>
      </c>
      <c r="AT75" s="11">
        <v>5.7064661174028267E-2</v>
      </c>
      <c r="AU75" s="24">
        <v>5.6172068493277189E-2</v>
      </c>
      <c r="AV75" s="24">
        <v>5.0988666494570192E-2</v>
      </c>
      <c r="AW75" s="24" t="s">
        <v>67</v>
      </c>
      <c r="AX75" s="24" t="s">
        <v>67</v>
      </c>
    </row>
    <row r="76" spans="2:50" x14ac:dyDescent="0.3">
      <c r="B76" s="5" t="s">
        <v>4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8">
        <v>0</v>
      </c>
      <c r="T76" s="9">
        <v>0</v>
      </c>
      <c r="U76" s="9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4">
        <v>0</v>
      </c>
      <c r="AF76" s="14">
        <v>0</v>
      </c>
      <c r="AG76" s="14">
        <v>0</v>
      </c>
      <c r="AH76" s="11">
        <v>0</v>
      </c>
      <c r="AI76" s="14">
        <v>0</v>
      </c>
      <c r="AJ76" s="14">
        <v>0</v>
      </c>
      <c r="AK76" s="14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24">
        <v>0</v>
      </c>
      <c r="AV76" s="24">
        <v>0</v>
      </c>
      <c r="AW76" s="24" t="s">
        <v>67</v>
      </c>
      <c r="AX76" s="24" t="s">
        <v>67</v>
      </c>
    </row>
    <row r="77" spans="2:50" x14ac:dyDescent="0.3">
      <c r="B77" s="5" t="s">
        <v>5</v>
      </c>
      <c r="C77" s="9">
        <v>1E-3</v>
      </c>
      <c r="D77" s="9">
        <v>1E-3</v>
      </c>
      <c r="E77" s="9">
        <v>1E-3</v>
      </c>
      <c r="F77" s="9">
        <v>1E-3</v>
      </c>
      <c r="G77" s="9">
        <v>3.0000000000000001E-3</v>
      </c>
      <c r="H77" s="9">
        <v>4.0000000000000001E-3</v>
      </c>
      <c r="I77" s="9">
        <v>4.0000000000000001E-3</v>
      </c>
      <c r="J77" s="9">
        <v>4.0000000000000001E-3</v>
      </c>
      <c r="K77" s="9">
        <v>5.0000000000000001E-3</v>
      </c>
      <c r="L77" s="9">
        <v>5.0000000000000001E-3</v>
      </c>
      <c r="M77" s="9">
        <v>5.0000000000000001E-3</v>
      </c>
      <c r="N77" s="9">
        <v>5.0000000000000001E-3</v>
      </c>
      <c r="O77" s="9">
        <v>5.0000000000000001E-3</v>
      </c>
      <c r="P77" s="9">
        <v>6.0000000000000001E-3</v>
      </c>
      <c r="Q77" s="9">
        <v>6.0000000000000001E-3</v>
      </c>
      <c r="R77" s="9">
        <v>6.0000000000000001E-3</v>
      </c>
      <c r="S77" s="8">
        <v>6.0000000000000001E-3</v>
      </c>
      <c r="T77" s="9">
        <v>7.0000000000000001E-3</v>
      </c>
      <c r="U77" s="9">
        <v>7.0000000000000001E-3</v>
      </c>
      <c r="V77" s="11">
        <v>8.0000000000000002E-3</v>
      </c>
      <c r="W77" s="11">
        <v>1.4999999999999999E-2</v>
      </c>
      <c r="X77" s="11">
        <v>1.9E-2</v>
      </c>
      <c r="Y77" s="11">
        <v>1.9E-2</v>
      </c>
      <c r="Z77" s="11">
        <v>1.9E-2</v>
      </c>
      <c r="AA77" s="11">
        <v>1.9E-2</v>
      </c>
      <c r="AB77" s="11">
        <v>0.02</v>
      </c>
      <c r="AC77" s="11">
        <v>0.02</v>
      </c>
      <c r="AD77" s="11">
        <v>1.9443956867617573E-2</v>
      </c>
      <c r="AE77" s="14">
        <v>2.2488017472129928E-2</v>
      </c>
      <c r="AF77" s="14">
        <v>2.3179858492088947E-2</v>
      </c>
      <c r="AG77" s="14">
        <v>2.5341489703919567E-2</v>
      </c>
      <c r="AH77" s="11">
        <v>2.8485567067582557E-2</v>
      </c>
      <c r="AI77" s="14">
        <v>4.5901761251782608E-2</v>
      </c>
      <c r="AJ77" s="14">
        <v>5.9047755272389056E-2</v>
      </c>
      <c r="AK77" s="14">
        <v>6.1778398377583893E-2</v>
      </c>
      <c r="AL77" s="11">
        <v>5.8760673160452866E-2</v>
      </c>
      <c r="AM77" s="11">
        <v>5.2602307615812471E-2</v>
      </c>
      <c r="AN77" s="11">
        <v>6.1024305129757615E-2</v>
      </c>
      <c r="AO77" s="11">
        <v>6.0580865406866004E-2</v>
      </c>
      <c r="AP77" s="11">
        <v>5.7824705668355188E-2</v>
      </c>
      <c r="AQ77" s="11">
        <v>5.9652658993107975E-2</v>
      </c>
      <c r="AR77" s="11">
        <v>6.3635362855825939E-2</v>
      </c>
      <c r="AS77" s="11">
        <v>6.78201370920819E-2</v>
      </c>
      <c r="AT77" s="11">
        <v>6.6795412679412081E-2</v>
      </c>
      <c r="AU77" s="24">
        <v>6.4200215288895551E-2</v>
      </c>
      <c r="AV77" s="24">
        <v>7.4200795199466416E-2</v>
      </c>
      <c r="AW77" s="24" t="s">
        <v>67</v>
      </c>
      <c r="AX77" s="24" t="s">
        <v>67</v>
      </c>
    </row>
    <row r="78" spans="2:50" s="10" customFormat="1" x14ac:dyDescent="0.3">
      <c r="B78" s="5" t="s">
        <v>6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8">
        <v>0</v>
      </c>
      <c r="T78" s="9">
        <v>0</v>
      </c>
      <c r="U78" s="9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4">
        <v>0</v>
      </c>
      <c r="AF78" s="14">
        <v>0</v>
      </c>
      <c r="AG78" s="14">
        <v>0</v>
      </c>
      <c r="AH78" s="11">
        <v>0</v>
      </c>
      <c r="AI78" s="14">
        <v>0</v>
      </c>
      <c r="AJ78" s="14">
        <v>0</v>
      </c>
      <c r="AK78" s="14"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24">
        <v>0</v>
      </c>
      <c r="AV78" s="24">
        <v>0</v>
      </c>
      <c r="AW78" s="24" t="s">
        <v>67</v>
      </c>
      <c r="AX78" s="24" t="s">
        <v>67</v>
      </c>
    </row>
    <row r="79" spans="2:50" s="10" customFormat="1" x14ac:dyDescent="0.3">
      <c r="B79" s="5" t="s">
        <v>7</v>
      </c>
      <c r="C79" s="9">
        <v>1.2E-2</v>
      </c>
      <c r="D79" s="9">
        <v>1.2999999999999999E-2</v>
      </c>
      <c r="E79" s="9">
        <v>0.01</v>
      </c>
      <c r="F79" s="9">
        <v>0.01</v>
      </c>
      <c r="G79" s="9">
        <v>0.02</v>
      </c>
      <c r="H79" s="9">
        <v>1.7999999999999999E-2</v>
      </c>
      <c r="I79" s="9">
        <v>1.7999999999999999E-2</v>
      </c>
      <c r="J79" s="9">
        <v>1.7000000000000001E-2</v>
      </c>
      <c r="K79" s="9">
        <v>1.7000000000000001E-2</v>
      </c>
      <c r="L79" s="9">
        <v>2.5000000000000001E-2</v>
      </c>
      <c r="M79" s="9">
        <v>2.5000000000000001E-2</v>
      </c>
      <c r="N79" s="9">
        <v>2.5999999999999999E-2</v>
      </c>
      <c r="O79" s="9">
        <v>2.1000000000000001E-2</v>
      </c>
      <c r="P79" s="9">
        <v>3.1E-2</v>
      </c>
      <c r="Q79" s="9">
        <v>2.9000000000000001E-2</v>
      </c>
      <c r="R79" s="9">
        <v>3.1E-2</v>
      </c>
      <c r="S79" s="8">
        <v>1.9E-2</v>
      </c>
      <c r="T79" s="9">
        <v>2.9000000000000001E-2</v>
      </c>
      <c r="U79" s="9">
        <v>3.1E-2</v>
      </c>
      <c r="V79" s="11">
        <v>3.4000000000000002E-2</v>
      </c>
      <c r="W79" s="11">
        <v>2.4E-2</v>
      </c>
      <c r="X79" s="11">
        <v>2.5999999999999999E-2</v>
      </c>
      <c r="Y79" s="11">
        <v>2.7E-2</v>
      </c>
      <c r="Z79" s="11">
        <v>2.8000000000000001E-2</v>
      </c>
      <c r="AA79" s="11">
        <v>0.03</v>
      </c>
      <c r="AB79" s="11">
        <v>3.2000000000000001E-2</v>
      </c>
      <c r="AC79" s="11">
        <v>3.2000000000000001E-2</v>
      </c>
      <c r="AD79" s="11">
        <v>2.9473628638606787E-2</v>
      </c>
      <c r="AE79" s="14">
        <v>2.4125929972297962E-2</v>
      </c>
      <c r="AF79" s="14">
        <v>2.1724123255390256E-2</v>
      </c>
      <c r="AG79" s="14">
        <v>2.2566488999932504E-2</v>
      </c>
      <c r="AH79" s="11">
        <v>2.1700700405675923E-2</v>
      </c>
      <c r="AI79" s="14">
        <v>3.4911155293101466E-2</v>
      </c>
      <c r="AJ79" s="14">
        <v>3.1112342536580042E-2</v>
      </c>
      <c r="AK79" s="14">
        <v>3.092809705796529E-2</v>
      </c>
      <c r="AL79" s="11">
        <v>2.9554926153528348E-2</v>
      </c>
      <c r="AM79" s="11">
        <v>4.4407197815455039E-2</v>
      </c>
      <c r="AN79" s="11">
        <v>3.9677156577846213E-2</v>
      </c>
      <c r="AO79" s="11">
        <v>4.2039670650285889E-2</v>
      </c>
      <c r="AP79" s="11">
        <v>4.2599649897957795E-2</v>
      </c>
      <c r="AQ79" s="11">
        <v>2.2424344011553656E-2</v>
      </c>
      <c r="AR79" s="11">
        <v>3.8274981147592618E-2</v>
      </c>
      <c r="AS79" s="11">
        <v>3.9225976058424615E-2</v>
      </c>
      <c r="AT79" s="11">
        <v>3.8451674969599357E-2</v>
      </c>
      <c r="AU79" s="24">
        <v>3.8494742364212464E-2</v>
      </c>
      <c r="AV79" s="24">
        <v>4.4052547419894179E-2</v>
      </c>
      <c r="AW79" s="24" t="s">
        <v>67</v>
      </c>
      <c r="AX79" s="24" t="s">
        <v>67</v>
      </c>
    </row>
    <row r="80" spans="2:50" s="10" customFormat="1" x14ac:dyDescent="0.3">
      <c r="B80" s="5" t="s">
        <v>8</v>
      </c>
      <c r="C80" s="9">
        <v>2E-3</v>
      </c>
      <c r="D80" s="9">
        <v>3.0000000000000001E-3</v>
      </c>
      <c r="E80" s="9">
        <v>3.0000000000000001E-3</v>
      </c>
      <c r="F80" s="9">
        <v>3.0000000000000001E-3</v>
      </c>
      <c r="G80" s="9">
        <v>4.0000000000000001E-3</v>
      </c>
      <c r="H80" s="9">
        <v>3.0000000000000001E-3</v>
      </c>
      <c r="I80" s="9">
        <v>4.0000000000000001E-3</v>
      </c>
      <c r="J80" s="9">
        <v>4.0000000000000001E-3</v>
      </c>
      <c r="K80" s="9">
        <v>3.0000000000000001E-3</v>
      </c>
      <c r="L80" s="9">
        <v>4.0000000000000001E-3</v>
      </c>
      <c r="M80" s="9">
        <v>4.0000000000000001E-3</v>
      </c>
      <c r="N80" s="9">
        <v>5.0000000000000001E-3</v>
      </c>
      <c r="O80" s="9">
        <v>7.0000000000000001E-3</v>
      </c>
      <c r="P80" s="9">
        <v>5.0000000000000001E-3</v>
      </c>
      <c r="Q80" s="9">
        <v>8.0000000000000002E-3</v>
      </c>
      <c r="R80" s="9">
        <v>7.0000000000000001E-3</v>
      </c>
      <c r="S80" s="8">
        <v>6.0000000000000001E-3</v>
      </c>
      <c r="T80" s="9">
        <v>6.0000000000000001E-3</v>
      </c>
      <c r="U80" s="9">
        <v>6.0000000000000001E-3</v>
      </c>
      <c r="V80" s="11">
        <v>5.0000000000000001E-3</v>
      </c>
      <c r="W80" s="11">
        <v>8.9999999999999993E-3</v>
      </c>
      <c r="X80" s="11">
        <v>8.0000000000000002E-3</v>
      </c>
      <c r="Y80" s="11">
        <v>8.0000000000000002E-3</v>
      </c>
      <c r="Z80" s="11">
        <v>8.0000000000000002E-3</v>
      </c>
      <c r="AA80" s="11">
        <v>8.9999999999999993E-3</v>
      </c>
      <c r="AB80" s="11">
        <v>0.01</v>
      </c>
      <c r="AC80" s="11">
        <v>8.9999999999999993E-3</v>
      </c>
      <c r="AD80" s="11">
        <v>8.9725997294973023E-3</v>
      </c>
      <c r="AE80" s="14">
        <v>1.140712565667098E-2</v>
      </c>
      <c r="AF80" s="14">
        <v>9.5137936971119667E-3</v>
      </c>
      <c r="AG80" s="14">
        <v>8.7798135945485814E-3</v>
      </c>
      <c r="AH80" s="11">
        <v>7.7037933388231956E-3</v>
      </c>
      <c r="AI80" s="14">
        <v>4.2541271222714064E-3</v>
      </c>
      <c r="AJ80" s="14">
        <v>4.7129873526739873E-3</v>
      </c>
      <c r="AK80" s="14">
        <v>4.5819546564368112E-3</v>
      </c>
      <c r="AL80" s="11">
        <v>4.3686322420602866E-3</v>
      </c>
      <c r="AM80" s="11">
        <v>4.8479554952416803E-3</v>
      </c>
      <c r="AN80" s="11">
        <v>4.6480280996425358E-3</v>
      </c>
      <c r="AO80" s="11">
        <v>4.1585859257389501E-3</v>
      </c>
      <c r="AP80" s="11">
        <v>3.7794506072377988E-3</v>
      </c>
      <c r="AQ80" s="11">
        <v>3.3467366895400465E-3</v>
      </c>
      <c r="AR80" s="11">
        <v>2.667622105053702E-3</v>
      </c>
      <c r="AS80" s="11">
        <v>2.6670698316579688E-3</v>
      </c>
      <c r="AT80" s="11">
        <v>2.5025795240598051E-3</v>
      </c>
      <c r="AU80" s="24">
        <v>3.0885014541657992E-3</v>
      </c>
      <c r="AV80" s="24">
        <v>2.6827215681858863E-3</v>
      </c>
      <c r="AW80" s="24" t="s">
        <v>67</v>
      </c>
      <c r="AX80" s="24" t="s">
        <v>67</v>
      </c>
    </row>
    <row r="81" spans="2:46" s="10" customFormat="1" x14ac:dyDescent="0.3">
      <c r="C81" s="1"/>
      <c r="D81" s="1"/>
      <c r="E81" s="1"/>
      <c r="F81" s="1"/>
      <c r="G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M81" s="1"/>
      <c r="AN81" s="1"/>
      <c r="AO81" s="1"/>
      <c r="AP81" s="1"/>
      <c r="AQ81" s="1"/>
      <c r="AR81" s="1"/>
      <c r="AS81" s="1"/>
      <c r="AT81" s="1"/>
    </row>
    <row r="82" spans="2:46" s="10" customFormat="1" x14ac:dyDescent="0.3">
      <c r="C82" s="1"/>
      <c r="D82" s="1"/>
      <c r="E82" s="1"/>
      <c r="F82" s="1"/>
      <c r="G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M82" s="1"/>
      <c r="AN82" s="1"/>
      <c r="AO82" s="1"/>
      <c r="AP82" s="1"/>
      <c r="AQ82" s="1"/>
      <c r="AR82" s="1"/>
      <c r="AS82" s="1"/>
      <c r="AT82" s="1"/>
    </row>
    <row r="83" spans="2:46" s="10" customFormat="1" x14ac:dyDescent="0.3">
      <c r="C83" s="1"/>
      <c r="D83" s="1"/>
      <c r="E83" s="1"/>
      <c r="F83" s="1"/>
      <c r="G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M83" s="1"/>
      <c r="AN83" s="1"/>
      <c r="AO83" s="1"/>
      <c r="AP83" s="1"/>
      <c r="AQ83" s="1"/>
      <c r="AR83" s="1"/>
      <c r="AS83" s="1"/>
      <c r="AT83" s="1"/>
    </row>
    <row r="84" spans="2:46" s="10" customFormat="1" x14ac:dyDescent="0.3">
      <c r="C84" s="1"/>
      <c r="D84" s="1"/>
      <c r="E84" s="1"/>
      <c r="F84" s="1"/>
      <c r="G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M84" s="1"/>
      <c r="AN84" s="1"/>
      <c r="AO84" s="1"/>
      <c r="AP84" s="1"/>
      <c r="AQ84" s="1"/>
      <c r="AR84" s="1"/>
      <c r="AS84" s="1"/>
      <c r="AT84" s="1"/>
    </row>
    <row r="85" spans="2:46" s="10" customFormat="1" x14ac:dyDescent="0.3">
      <c r="C85" s="1"/>
      <c r="D85" s="1"/>
      <c r="E85" s="1"/>
      <c r="F85" s="1"/>
      <c r="G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M85" s="1"/>
      <c r="AN85" s="1"/>
      <c r="AO85" s="1"/>
      <c r="AP85" s="1"/>
      <c r="AQ85" s="1"/>
      <c r="AR85" s="1"/>
      <c r="AS85" s="1"/>
      <c r="AT85" s="1"/>
    </row>
    <row r="86" spans="2:46" s="10" customFormat="1" x14ac:dyDescent="0.3">
      <c r="C86" s="1"/>
      <c r="D86" s="1"/>
      <c r="E86" s="1"/>
      <c r="F86" s="1"/>
      <c r="G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M86" s="1"/>
      <c r="AN86" s="1"/>
      <c r="AO86" s="1"/>
      <c r="AP86" s="1"/>
      <c r="AQ86" s="1"/>
      <c r="AR86" s="1"/>
      <c r="AS86" s="1"/>
      <c r="AT86" s="1"/>
    </row>
    <row r="87" spans="2:46" s="10" customFormat="1" x14ac:dyDescent="0.3">
      <c r="C87" s="1"/>
      <c r="D87" s="1"/>
      <c r="E87" s="1"/>
      <c r="F87" s="1"/>
      <c r="G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M87" s="1"/>
      <c r="AN87" s="1"/>
      <c r="AO87" s="1"/>
      <c r="AP87" s="1"/>
      <c r="AQ87" s="1"/>
      <c r="AR87" s="1"/>
      <c r="AS87" s="1"/>
      <c r="AT87" s="1"/>
    </row>
    <row r="88" spans="2:46" s="10" customFormat="1" x14ac:dyDescent="0.3">
      <c r="C88" s="1"/>
      <c r="D88" s="1"/>
      <c r="E88" s="1"/>
      <c r="F88" s="1"/>
      <c r="G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M88" s="1"/>
      <c r="AN88" s="1"/>
      <c r="AO88" s="1"/>
      <c r="AP88" s="1"/>
      <c r="AQ88" s="1"/>
      <c r="AR88" s="1"/>
      <c r="AS88" s="1"/>
      <c r="AT88" s="1"/>
    </row>
    <row r="89" spans="2:46" s="10" customFormat="1" x14ac:dyDescent="0.3">
      <c r="C89" s="1"/>
      <c r="D89" s="1"/>
      <c r="E89" s="1"/>
      <c r="F89" s="1"/>
      <c r="G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M89" s="1"/>
      <c r="AN89" s="1"/>
      <c r="AO89" s="1"/>
      <c r="AP89" s="1"/>
      <c r="AQ89" s="1"/>
      <c r="AR89" s="1"/>
      <c r="AS89" s="1"/>
      <c r="AT89" s="1"/>
    </row>
    <row r="90" spans="2:46" s="10" customFormat="1" x14ac:dyDescent="0.3">
      <c r="C90" s="1"/>
      <c r="D90" s="1"/>
      <c r="E90" s="1"/>
      <c r="F90" s="1"/>
      <c r="G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M90" s="1"/>
      <c r="AN90" s="1"/>
      <c r="AO90" s="1"/>
      <c r="AP90" s="1"/>
      <c r="AQ90" s="1"/>
      <c r="AR90" s="1"/>
      <c r="AS90" s="1"/>
      <c r="AT90" s="1"/>
    </row>
    <row r="91" spans="2:46" x14ac:dyDescent="0.3">
      <c r="L91" s="1"/>
      <c r="M91" s="1"/>
      <c r="N91" s="1"/>
      <c r="P91" s="1"/>
      <c r="Q91" s="1"/>
      <c r="R91" s="1"/>
      <c r="S91" s="1"/>
      <c r="T91" s="1"/>
      <c r="U91" s="1"/>
      <c r="W91" s="1"/>
      <c r="X91" s="1"/>
    </row>
    <row r="92" spans="2:46" ht="17.399999999999999" x14ac:dyDescent="0.3">
      <c r="B92" s="2" t="s">
        <v>34</v>
      </c>
      <c r="C92" s="25">
        <f>C1</f>
        <v>2005</v>
      </c>
      <c r="D92" s="25">
        <f>D1</f>
        <v>2006</v>
      </c>
      <c r="E92" s="25">
        <f>E1</f>
        <v>2007</v>
      </c>
      <c r="F92" s="25">
        <f>F1</f>
        <v>2008</v>
      </c>
      <c r="G92" s="25">
        <v>2009</v>
      </c>
      <c r="H92" s="27">
        <v>2010</v>
      </c>
      <c r="I92" s="27">
        <v>2011</v>
      </c>
      <c r="J92" s="27">
        <v>2012</v>
      </c>
      <c r="K92" s="27">
        <v>2013</v>
      </c>
      <c r="L92" s="25">
        <v>2014</v>
      </c>
      <c r="M92" s="25">
        <v>2015</v>
      </c>
      <c r="N92" s="25">
        <v>2016</v>
      </c>
      <c r="O92" s="25">
        <v>2017</v>
      </c>
      <c r="P92" s="31">
        <v>2018</v>
      </c>
      <c r="Q92" s="31">
        <v>2019</v>
      </c>
      <c r="R92" s="39">
        <v>2020</v>
      </c>
      <c r="S92" s="20">
        <v>2021</v>
      </c>
      <c r="T92" s="20">
        <v>2022</v>
      </c>
      <c r="Y92"/>
      <c r="Z92"/>
      <c r="AA92"/>
      <c r="AB92"/>
      <c r="AD92"/>
      <c r="AE92"/>
      <c r="AF92"/>
      <c r="AH92"/>
    </row>
    <row r="93" spans="2:46" ht="15.6" x14ac:dyDescent="0.3">
      <c r="B93" s="3"/>
      <c r="C93" s="6" t="s">
        <v>1</v>
      </c>
      <c r="D93" s="6" t="s">
        <v>1</v>
      </c>
      <c r="E93" s="6" t="s">
        <v>1</v>
      </c>
      <c r="F93" s="6" t="s">
        <v>1</v>
      </c>
      <c r="G93" s="6" t="s">
        <v>1</v>
      </c>
      <c r="H93" s="16" t="s">
        <v>1</v>
      </c>
      <c r="I93" s="16" t="s">
        <v>1</v>
      </c>
      <c r="J93" s="16" t="s">
        <v>1</v>
      </c>
      <c r="K93" s="16" t="s">
        <v>1</v>
      </c>
      <c r="L93" s="6" t="s">
        <v>1</v>
      </c>
      <c r="M93" s="6" t="s">
        <v>1</v>
      </c>
      <c r="N93" s="6" t="s">
        <v>1</v>
      </c>
      <c r="O93" s="6" t="s">
        <v>1</v>
      </c>
      <c r="P93" s="32" t="s">
        <v>1</v>
      </c>
      <c r="Q93" s="32" t="s">
        <v>1</v>
      </c>
      <c r="R93" s="6" t="s">
        <v>1</v>
      </c>
      <c r="S93" s="21" t="s">
        <v>1</v>
      </c>
      <c r="T93" s="21" t="s">
        <v>1</v>
      </c>
      <c r="Y93"/>
      <c r="Z93"/>
      <c r="AA93"/>
      <c r="AB93"/>
      <c r="AD93"/>
      <c r="AE93"/>
      <c r="AF93"/>
      <c r="AH93"/>
    </row>
    <row r="94" spans="2:46" x14ac:dyDescent="0.3">
      <c r="B94" s="4" t="s">
        <v>9</v>
      </c>
      <c r="C94" s="7"/>
      <c r="D94" s="7"/>
      <c r="E94" s="7"/>
      <c r="F94" s="7"/>
      <c r="G94" s="7"/>
      <c r="H94" s="17"/>
      <c r="I94" s="17"/>
      <c r="J94" s="17"/>
      <c r="K94" s="17"/>
      <c r="L94" s="7"/>
      <c r="M94" s="7"/>
      <c r="N94" s="7"/>
      <c r="O94" s="7"/>
      <c r="P94" s="14"/>
      <c r="Q94" s="14"/>
      <c r="R94" s="11"/>
      <c r="S94" s="24"/>
      <c r="T94" s="24"/>
      <c r="Y94"/>
      <c r="Z94"/>
      <c r="AA94"/>
      <c r="AB94"/>
      <c r="AD94"/>
      <c r="AE94"/>
      <c r="AF94"/>
      <c r="AH94"/>
    </row>
    <row r="95" spans="2:46" x14ac:dyDescent="0.3">
      <c r="B95" t="s">
        <v>50</v>
      </c>
      <c r="C95" s="9">
        <v>5.7000000000000002E-2</v>
      </c>
      <c r="D95" s="9">
        <v>9.9000000000000005E-2</v>
      </c>
      <c r="E95" s="9">
        <v>0.14299999999999999</v>
      </c>
      <c r="F95" s="9">
        <v>0.129</v>
      </c>
      <c r="G95" s="9">
        <v>0.127</v>
      </c>
      <c r="H95" s="8">
        <v>0.13800000000000001</v>
      </c>
      <c r="I95" s="8">
        <v>0.151</v>
      </c>
      <c r="J95" s="8">
        <v>0.17299999999999999</v>
      </c>
      <c r="K95" s="8">
        <v>0.23499999999999999</v>
      </c>
      <c r="L95" s="9">
        <v>0.26400000000000001</v>
      </c>
      <c r="M95" s="9">
        <v>0.26100000000000001</v>
      </c>
      <c r="N95" s="9">
        <v>0.248</v>
      </c>
      <c r="O95" s="9">
        <v>0.21</v>
      </c>
      <c r="P95" s="14">
        <v>0.23163596949387932</v>
      </c>
      <c r="Q95" s="14">
        <v>0.21682885087317233</v>
      </c>
      <c r="R95" s="11">
        <v>0.26317396931557457</v>
      </c>
      <c r="S95" s="24">
        <v>0.25961166917249157</v>
      </c>
      <c r="T95" s="24">
        <v>0.21661760714038922</v>
      </c>
      <c r="Y95"/>
      <c r="Z95"/>
      <c r="AA95"/>
      <c r="AB95"/>
      <c r="AD95"/>
      <c r="AE95"/>
      <c r="AF95"/>
      <c r="AH95"/>
    </row>
    <row r="96" spans="2:46" x14ac:dyDescent="0.3">
      <c r="B96" s="5" t="s">
        <v>3</v>
      </c>
      <c r="C96" s="9">
        <v>4.4999999999999998E-2</v>
      </c>
      <c r="D96" s="9">
        <v>4.8000000000000001E-2</v>
      </c>
      <c r="E96" s="9">
        <v>4.2000000000000003E-2</v>
      </c>
      <c r="F96" s="9">
        <v>4.1000000000000002E-2</v>
      </c>
      <c r="G96" s="9">
        <v>0.03</v>
      </c>
      <c r="H96" s="8">
        <v>3.5000000000000003E-2</v>
      </c>
      <c r="I96" s="8">
        <v>3.5000000000000003E-2</v>
      </c>
      <c r="J96" s="8">
        <v>3.2000000000000001E-2</v>
      </c>
      <c r="K96" s="8">
        <v>3.4000000000000002E-2</v>
      </c>
      <c r="L96" s="9">
        <v>3.5999999999999997E-2</v>
      </c>
      <c r="M96" s="9">
        <v>2.5999999999999999E-2</v>
      </c>
      <c r="N96" s="9">
        <v>4.0000000000000001E-3</v>
      </c>
      <c r="O96" s="9">
        <v>0</v>
      </c>
      <c r="P96" s="14">
        <v>0</v>
      </c>
      <c r="Q96" s="14">
        <v>0</v>
      </c>
      <c r="R96" s="11">
        <v>0</v>
      </c>
      <c r="S96" s="24">
        <v>0</v>
      </c>
      <c r="T96" s="24">
        <v>0</v>
      </c>
      <c r="Y96"/>
      <c r="Z96"/>
      <c r="AA96"/>
      <c r="AB96"/>
      <c r="AD96"/>
      <c r="AE96"/>
      <c r="AF96"/>
      <c r="AH96"/>
    </row>
    <row r="97" spans="2:34" ht="14.85" customHeight="1" outlineLevel="1" x14ac:dyDescent="0.3">
      <c r="B97" s="5" t="s">
        <v>4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8">
        <v>0</v>
      </c>
      <c r="I97" s="8">
        <v>0</v>
      </c>
      <c r="J97" s="8">
        <v>0</v>
      </c>
      <c r="K97" s="8">
        <v>0</v>
      </c>
      <c r="L97" s="9">
        <v>0</v>
      </c>
      <c r="M97" s="9">
        <v>0</v>
      </c>
      <c r="N97" s="9">
        <v>0</v>
      </c>
      <c r="O97" s="9">
        <v>0</v>
      </c>
      <c r="P97" s="14">
        <v>0</v>
      </c>
      <c r="Q97" s="14">
        <v>0</v>
      </c>
      <c r="R97" s="11">
        <v>0</v>
      </c>
      <c r="S97" s="24">
        <v>0</v>
      </c>
      <c r="T97" s="24">
        <v>0</v>
      </c>
      <c r="Y97"/>
      <c r="Z97"/>
      <c r="AA97"/>
      <c r="AB97"/>
      <c r="AD97"/>
      <c r="AE97"/>
      <c r="AF97"/>
      <c r="AH97"/>
    </row>
    <row r="98" spans="2:34" x14ac:dyDescent="0.3">
      <c r="B98" s="5" t="s">
        <v>5</v>
      </c>
      <c r="C98" s="9">
        <v>0</v>
      </c>
      <c r="D98" s="9">
        <v>0</v>
      </c>
      <c r="E98" s="9">
        <v>0</v>
      </c>
      <c r="F98" s="9">
        <v>0</v>
      </c>
      <c r="G98" s="9">
        <v>1E-3</v>
      </c>
      <c r="H98" s="8">
        <v>1E-3</v>
      </c>
      <c r="I98" s="8">
        <v>2E-3</v>
      </c>
      <c r="J98" s="8">
        <v>3.0000000000000001E-3</v>
      </c>
      <c r="K98" s="8">
        <v>4.0000000000000001E-3</v>
      </c>
      <c r="L98" s="9">
        <v>4.0000000000000001E-3</v>
      </c>
      <c r="M98" s="9">
        <v>7.0000000000000001E-3</v>
      </c>
      <c r="N98" s="9">
        <v>8.0000000000000002E-3</v>
      </c>
      <c r="O98" s="9">
        <v>8.0000000000000002E-3</v>
      </c>
      <c r="P98" s="14">
        <v>1.107850728742921E-2</v>
      </c>
      <c r="Q98" s="14">
        <v>1.6173625148616085E-2</v>
      </c>
      <c r="R98" s="11">
        <v>1.391528227357957E-2</v>
      </c>
      <c r="S98" s="24">
        <v>1.2948827537708599E-2</v>
      </c>
      <c r="T98" s="24">
        <v>1.1206750478896937E-2</v>
      </c>
      <c r="Y98"/>
      <c r="Z98"/>
      <c r="AA98"/>
      <c r="AB98"/>
      <c r="AD98"/>
      <c r="AE98"/>
      <c r="AF98"/>
      <c r="AH98"/>
    </row>
    <row r="99" spans="2:34" x14ac:dyDescent="0.3">
      <c r="B99" s="5" t="s">
        <v>6</v>
      </c>
      <c r="C99" s="9">
        <v>1.2E-2</v>
      </c>
      <c r="D99" s="9">
        <v>8.9999999999999993E-3</v>
      </c>
      <c r="E99" s="9">
        <v>7.0000000000000001E-3</v>
      </c>
      <c r="F99" s="9">
        <v>4.0000000000000001E-3</v>
      </c>
      <c r="G99" s="9">
        <v>8.0000000000000002E-3</v>
      </c>
      <c r="H99" s="8">
        <v>5.0000000000000001E-3</v>
      </c>
      <c r="I99" s="8">
        <v>5.0000000000000001E-3</v>
      </c>
      <c r="J99" s="8">
        <v>6.0000000000000001E-3</v>
      </c>
      <c r="K99" s="8">
        <v>4.0000000000000001E-3</v>
      </c>
      <c r="L99" s="9">
        <v>7.0000000000000001E-3</v>
      </c>
      <c r="M99" s="9">
        <v>8.0000000000000002E-3</v>
      </c>
      <c r="N99" s="9">
        <v>1E-3</v>
      </c>
      <c r="O99" s="9">
        <v>1E-3</v>
      </c>
      <c r="P99" s="14">
        <v>2.9868021970265343E-4</v>
      </c>
      <c r="Q99" s="14">
        <v>0</v>
      </c>
      <c r="R99" s="11">
        <v>0</v>
      </c>
      <c r="S99" s="24">
        <v>0</v>
      </c>
      <c r="T99" s="24">
        <v>0</v>
      </c>
      <c r="Y99"/>
      <c r="Z99"/>
      <c r="AA99"/>
      <c r="AB99"/>
      <c r="AD99"/>
      <c r="AE99"/>
      <c r="AF99"/>
      <c r="AH99"/>
    </row>
    <row r="100" spans="2:34" x14ac:dyDescent="0.3">
      <c r="B100" s="5" t="s">
        <v>7</v>
      </c>
      <c r="C100" s="9">
        <v>0</v>
      </c>
      <c r="D100" s="9">
        <v>4.2000000000000003E-2</v>
      </c>
      <c r="E100" s="9">
        <v>9.2999999999999999E-2</v>
      </c>
      <c r="F100" s="9">
        <v>8.3000000000000004E-2</v>
      </c>
      <c r="G100" s="9">
        <v>8.6999999999999994E-2</v>
      </c>
      <c r="H100" s="8">
        <v>9.5000000000000001E-2</v>
      </c>
      <c r="I100" s="8">
        <v>9.8000000000000004E-2</v>
      </c>
      <c r="J100" s="8">
        <v>0.13</v>
      </c>
      <c r="K100" s="8">
        <v>0.192</v>
      </c>
      <c r="L100" s="9">
        <v>0.216</v>
      </c>
      <c r="M100" s="9">
        <v>0.22</v>
      </c>
      <c r="N100" s="9">
        <v>0.23499999999999999</v>
      </c>
      <c r="O100" s="9">
        <v>0.2</v>
      </c>
      <c r="P100" s="14">
        <v>0.21943830913256784</v>
      </c>
      <c r="Q100" s="14">
        <v>0.19986036180551073</v>
      </c>
      <c r="R100" s="11">
        <v>0.24832643356094808</v>
      </c>
      <c r="S100" s="24">
        <v>0.24578511903519026</v>
      </c>
      <c r="T100" s="24">
        <v>0.204917057256646</v>
      </c>
      <c r="Y100"/>
      <c r="Z100"/>
      <c r="AA100"/>
      <c r="AB100"/>
      <c r="AD100"/>
      <c r="AE100"/>
      <c r="AF100"/>
      <c r="AH100"/>
    </row>
    <row r="101" spans="2:34" x14ac:dyDescent="0.3">
      <c r="B101" s="5" t="s">
        <v>8</v>
      </c>
      <c r="C101" s="9">
        <v>0</v>
      </c>
      <c r="D101" s="9">
        <v>0</v>
      </c>
      <c r="E101" s="9">
        <v>1E-3</v>
      </c>
      <c r="F101" s="9">
        <v>1E-3</v>
      </c>
      <c r="G101" s="9">
        <v>1E-3</v>
      </c>
      <c r="H101" s="8">
        <v>1E-3</v>
      </c>
      <c r="I101" s="8">
        <v>1.2E-2</v>
      </c>
      <c r="J101" s="8">
        <v>1E-3</v>
      </c>
      <c r="K101" s="8">
        <v>1E-3</v>
      </c>
      <c r="L101" s="9">
        <v>1E-3</v>
      </c>
      <c r="M101" s="9">
        <v>1E-3</v>
      </c>
      <c r="N101" s="9">
        <v>1E-3</v>
      </c>
      <c r="O101" s="9">
        <v>1E-3</v>
      </c>
      <c r="P101" s="14">
        <v>8.2047285417961369E-4</v>
      </c>
      <c r="Q101" s="14">
        <v>7.9486391904550076E-4</v>
      </c>
      <c r="R101" s="11">
        <v>9.3225348104689456E-4</v>
      </c>
      <c r="S101" s="24">
        <v>8.7772259959265151E-4</v>
      </c>
      <c r="T101" s="24">
        <v>4.9379940484627961E-4</v>
      </c>
      <c r="Y101"/>
      <c r="Z101"/>
      <c r="AA101"/>
      <c r="AB101"/>
      <c r="AD101"/>
      <c r="AE101"/>
      <c r="AF101"/>
      <c r="AH101"/>
    </row>
    <row r="102" spans="2:34" x14ac:dyDescent="0.3">
      <c r="L102" s="1"/>
      <c r="M102" s="1"/>
      <c r="N102" s="1"/>
      <c r="P102" s="1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</row>
    <row r="103" spans="2:34" x14ac:dyDescent="0.3">
      <c r="L103" s="1"/>
      <c r="M103" s="1"/>
      <c r="N103" s="1"/>
      <c r="P103" s="1"/>
      <c r="Q103" s="1"/>
      <c r="R103" s="1"/>
      <c r="S103" s="1"/>
      <c r="T103" s="1"/>
      <c r="U103" s="1"/>
      <c r="W103" s="1"/>
      <c r="X103" s="1"/>
    </row>
    <row r="104" spans="2:34" x14ac:dyDescent="0.3">
      <c r="L104" s="1"/>
      <c r="M104" s="1"/>
      <c r="N104" s="1"/>
      <c r="P104" s="1"/>
      <c r="Q104" s="1"/>
      <c r="R104" s="1"/>
      <c r="S104" s="1"/>
      <c r="T104" s="1"/>
      <c r="U104" s="1"/>
      <c r="W104" s="1"/>
      <c r="X104" s="1"/>
    </row>
    <row r="105" spans="2:34" x14ac:dyDescent="0.3">
      <c r="L105" s="1"/>
      <c r="M105" s="1"/>
      <c r="N105" s="1"/>
      <c r="P105" s="1"/>
      <c r="Q105" s="1"/>
      <c r="R105" s="1"/>
      <c r="S105" s="1"/>
      <c r="T105" s="1"/>
      <c r="U105" s="1"/>
      <c r="W105" s="1"/>
      <c r="X105" s="1"/>
    </row>
    <row r="106" spans="2:34" x14ac:dyDescent="0.3">
      <c r="L106" s="1"/>
      <c r="M106" s="1"/>
      <c r="N106" s="1"/>
      <c r="P106" s="1"/>
      <c r="Q106" s="1"/>
      <c r="R106" s="1"/>
      <c r="S106" s="1"/>
      <c r="T106" s="1"/>
      <c r="U106" s="1"/>
      <c r="W106" s="1"/>
      <c r="X106" s="1"/>
    </row>
    <row r="107" spans="2:34" x14ac:dyDescent="0.3">
      <c r="L107" s="1"/>
      <c r="M107" s="1"/>
      <c r="N107" s="1"/>
      <c r="P107" s="1"/>
      <c r="Q107" s="1"/>
      <c r="R107" s="1"/>
      <c r="S107" s="1"/>
      <c r="T107" s="1"/>
      <c r="U107" s="1"/>
      <c r="W107" s="1"/>
      <c r="X107" s="1"/>
    </row>
    <row r="108" spans="2:34" x14ac:dyDescent="0.3">
      <c r="L108" s="1"/>
      <c r="M108" s="1"/>
      <c r="N108" s="1"/>
      <c r="P108" s="1"/>
      <c r="Q108" s="1"/>
      <c r="R108" s="1"/>
      <c r="S108" s="1"/>
      <c r="T108" s="1"/>
      <c r="U108" s="1"/>
      <c r="W108" s="1"/>
      <c r="X108" s="1"/>
    </row>
    <row r="109" spans="2:34" x14ac:dyDescent="0.3">
      <c r="L109" s="1"/>
      <c r="M109" s="1"/>
      <c r="N109" s="1"/>
      <c r="P109" s="1"/>
      <c r="Q109" s="1"/>
      <c r="R109" s="1"/>
      <c r="S109" s="1"/>
      <c r="T109" s="1"/>
      <c r="U109" s="1"/>
      <c r="W109" s="1"/>
      <c r="X109" s="1"/>
    </row>
    <row r="110" spans="2:34" x14ac:dyDescent="0.3">
      <c r="L110" s="1"/>
      <c r="M110" s="1"/>
      <c r="N110" s="1"/>
      <c r="P110" s="1"/>
      <c r="Q110" s="1"/>
      <c r="R110" s="1"/>
      <c r="S110" s="1"/>
      <c r="T110" s="1"/>
      <c r="U110" s="1"/>
      <c r="W110" s="1"/>
      <c r="X110" s="1"/>
    </row>
    <row r="111" spans="2:34" x14ac:dyDescent="0.3">
      <c r="L111" s="1"/>
      <c r="M111" s="1"/>
      <c r="N111" s="1"/>
      <c r="P111" s="1"/>
      <c r="Q111" s="1"/>
      <c r="R111" s="1"/>
      <c r="S111" s="1"/>
      <c r="T111" s="1"/>
      <c r="U111" s="1"/>
      <c r="W111" s="1"/>
      <c r="X111" s="1"/>
    </row>
    <row r="112" spans="2:34" x14ac:dyDescent="0.3">
      <c r="L112" s="1"/>
      <c r="M112" s="1"/>
      <c r="N112" s="1"/>
      <c r="P112" s="1"/>
      <c r="Q112" s="1"/>
      <c r="R112" s="1"/>
      <c r="S112" s="1"/>
      <c r="T112" s="1"/>
      <c r="U112" s="1"/>
      <c r="W112" s="1"/>
      <c r="X112" s="1"/>
    </row>
    <row r="113" spans="2:50" x14ac:dyDescent="0.3">
      <c r="L113" s="1"/>
      <c r="M113" s="1"/>
      <c r="N113" s="1"/>
      <c r="P113" s="1"/>
      <c r="Q113" s="1"/>
      <c r="R113" s="1"/>
      <c r="S113" s="1"/>
      <c r="T113" s="1"/>
      <c r="U113" s="1"/>
      <c r="W113" s="1"/>
      <c r="X113" s="1"/>
    </row>
    <row r="114" spans="2:50" x14ac:dyDescent="0.3">
      <c r="L114" s="1"/>
      <c r="M114" s="1"/>
      <c r="N114" s="1"/>
      <c r="P114" s="1"/>
      <c r="Q114" s="1"/>
      <c r="R114" s="1"/>
      <c r="S114" s="1"/>
      <c r="T114" s="1"/>
      <c r="U114" s="1"/>
      <c r="W114" s="1"/>
      <c r="X114" s="1"/>
    </row>
    <row r="115" spans="2:50" s="10" customFormat="1" x14ac:dyDescent="0.3">
      <c r="C115" s="1"/>
      <c r="D115" s="1"/>
      <c r="E115" s="1"/>
      <c r="F115" s="1"/>
      <c r="G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M115" s="1"/>
      <c r="AN115" s="1"/>
      <c r="AO115" s="1"/>
      <c r="AP115" s="1"/>
      <c r="AQ115" s="1"/>
      <c r="AR115" s="1"/>
      <c r="AS115" s="1"/>
      <c r="AT115" s="1"/>
    </row>
    <row r="116" spans="2:50" s="10" customFormat="1" ht="17.399999999999999" x14ac:dyDescent="0.3">
      <c r="B116" s="12"/>
      <c r="C116" s="48">
        <v>2012</v>
      </c>
      <c r="D116" s="49"/>
      <c r="E116" s="49"/>
      <c r="F116" s="50"/>
      <c r="G116" s="48">
        <v>2013</v>
      </c>
      <c r="H116" s="49"/>
      <c r="I116" s="49"/>
      <c r="J116" s="50"/>
      <c r="K116" s="48">
        <v>2014</v>
      </c>
      <c r="L116" s="49"/>
      <c r="M116" s="49"/>
      <c r="N116" s="50"/>
      <c r="O116" s="48">
        <v>2015</v>
      </c>
      <c r="P116" s="49"/>
      <c r="Q116" s="49"/>
      <c r="R116" s="50"/>
      <c r="S116" s="48">
        <v>2016</v>
      </c>
      <c r="T116" s="49"/>
      <c r="U116" s="49"/>
      <c r="V116" s="50"/>
      <c r="W116" s="48">
        <v>2017</v>
      </c>
      <c r="X116" s="49"/>
      <c r="Y116" s="49"/>
      <c r="Z116" s="50"/>
      <c r="AA116" s="48">
        <v>2018</v>
      </c>
      <c r="AB116" s="49"/>
      <c r="AC116" s="49"/>
      <c r="AD116" s="50"/>
      <c r="AE116" s="48">
        <v>2019</v>
      </c>
      <c r="AF116" s="49"/>
      <c r="AG116" s="49"/>
      <c r="AH116" s="50"/>
      <c r="AI116" s="48">
        <v>2020</v>
      </c>
      <c r="AJ116" s="49"/>
      <c r="AK116" s="49"/>
      <c r="AL116" s="50"/>
      <c r="AM116" s="48">
        <v>2021</v>
      </c>
      <c r="AN116" s="49"/>
      <c r="AO116" s="49"/>
      <c r="AP116" s="50"/>
      <c r="AQ116" s="51">
        <v>2022</v>
      </c>
      <c r="AR116" s="52"/>
      <c r="AS116" s="52"/>
      <c r="AT116" s="53"/>
      <c r="AU116" s="51">
        <v>2023</v>
      </c>
      <c r="AV116" s="52"/>
      <c r="AW116" s="52"/>
      <c r="AX116" s="53"/>
    </row>
    <row r="117" spans="2:50" s="10" customFormat="1" ht="17.399999999999999" x14ac:dyDescent="0.3">
      <c r="B117" s="3" t="s">
        <v>35</v>
      </c>
      <c r="C117" s="28" t="s">
        <v>10</v>
      </c>
      <c r="D117" s="28" t="s">
        <v>11</v>
      </c>
      <c r="E117" s="28" t="s">
        <v>12</v>
      </c>
      <c r="F117" s="28" t="s">
        <v>13</v>
      </c>
      <c r="G117" s="28" t="s">
        <v>14</v>
      </c>
      <c r="H117" s="28" t="s">
        <v>15</v>
      </c>
      <c r="I117" s="28" t="s">
        <v>16</v>
      </c>
      <c r="J117" s="28" t="s">
        <v>17</v>
      </c>
      <c r="K117" s="26" t="s">
        <v>18</v>
      </c>
      <c r="L117" s="26" t="s">
        <v>19</v>
      </c>
      <c r="M117" s="26" t="s">
        <v>20</v>
      </c>
      <c r="N117" s="26" t="s">
        <v>21</v>
      </c>
      <c r="O117" s="15" t="s">
        <v>22</v>
      </c>
      <c r="P117" s="15" t="s">
        <v>23</v>
      </c>
      <c r="Q117" s="15" t="s">
        <v>24</v>
      </c>
      <c r="R117" s="15" t="s">
        <v>25</v>
      </c>
      <c r="S117" s="26" t="s">
        <v>26</v>
      </c>
      <c r="T117" s="26" t="s">
        <v>27</v>
      </c>
      <c r="U117" s="26" t="s">
        <v>28</v>
      </c>
      <c r="V117" s="40" t="s">
        <v>29</v>
      </c>
      <c r="W117" s="26" t="s">
        <v>38</v>
      </c>
      <c r="X117" s="26" t="s">
        <v>39</v>
      </c>
      <c r="Y117" s="26" t="s">
        <v>40</v>
      </c>
      <c r="Z117" s="26" t="s">
        <v>41</v>
      </c>
      <c r="AA117" s="26" t="s">
        <v>42</v>
      </c>
      <c r="AB117" s="26" t="s">
        <v>43</v>
      </c>
      <c r="AC117" s="26" t="s">
        <v>44</v>
      </c>
      <c r="AD117" s="26" t="s">
        <v>45</v>
      </c>
      <c r="AE117" s="33" t="s">
        <v>46</v>
      </c>
      <c r="AF117" s="33" t="s">
        <v>47</v>
      </c>
      <c r="AG117" s="33" t="s">
        <v>48</v>
      </c>
      <c r="AH117" s="35" t="s">
        <v>49</v>
      </c>
      <c r="AI117" s="33" t="s">
        <v>54</v>
      </c>
      <c r="AJ117" s="33" t="s">
        <v>55</v>
      </c>
      <c r="AK117" s="33" t="s">
        <v>56</v>
      </c>
      <c r="AL117" s="36" t="s">
        <v>57</v>
      </c>
      <c r="AM117" s="37" t="s">
        <v>58</v>
      </c>
      <c r="AN117" s="38" t="s">
        <v>59</v>
      </c>
      <c r="AO117" s="41" t="s">
        <v>60</v>
      </c>
      <c r="AP117" s="41" t="s">
        <v>61</v>
      </c>
      <c r="AQ117" s="42" t="s">
        <v>62</v>
      </c>
      <c r="AR117" s="43" t="s">
        <v>63</v>
      </c>
      <c r="AS117" s="43" t="s">
        <v>64</v>
      </c>
      <c r="AT117" s="44" t="s">
        <v>65</v>
      </c>
      <c r="AU117" s="18" t="s">
        <v>66</v>
      </c>
      <c r="AV117" s="18" t="s">
        <v>68</v>
      </c>
      <c r="AW117" s="18"/>
      <c r="AX117" s="18"/>
    </row>
    <row r="118" spans="2:50" s="10" customFormat="1" x14ac:dyDescent="0.3">
      <c r="B118" s="4" t="s">
        <v>9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V118" s="1"/>
      <c r="W118" s="1"/>
      <c r="X118" s="1"/>
      <c r="Y118" s="1"/>
      <c r="Z118" s="1"/>
      <c r="AA118" s="1"/>
      <c r="AB118" s="1"/>
      <c r="AC118" s="23"/>
      <c r="AD118" s="23"/>
      <c r="AE118" s="34"/>
      <c r="AF118" s="34"/>
      <c r="AG118" s="34"/>
      <c r="AH118" s="23"/>
      <c r="AL118" s="1"/>
      <c r="AM118" s="1"/>
      <c r="AN118" s="1"/>
      <c r="AO118" s="1"/>
      <c r="AP118" s="1"/>
      <c r="AQ118" s="1"/>
      <c r="AR118" s="1"/>
      <c r="AS118" s="1"/>
      <c r="AT118" s="1"/>
      <c r="AU118" s="19"/>
      <c r="AV118" s="19"/>
      <c r="AW118" s="19"/>
      <c r="AX118" s="19"/>
    </row>
    <row r="119" spans="2:50" s="10" customFormat="1" x14ac:dyDescent="0.3">
      <c r="B119" s="10" t="s">
        <v>50</v>
      </c>
      <c r="C119" s="9">
        <v>0.115</v>
      </c>
      <c r="D119" s="9">
        <v>0.151</v>
      </c>
      <c r="E119" s="9">
        <v>0.183</v>
      </c>
      <c r="F119" s="9">
        <v>0.17299999999999999</v>
      </c>
      <c r="G119" s="9">
        <v>0.216</v>
      </c>
      <c r="H119" s="9">
        <v>0.22700000000000001</v>
      </c>
      <c r="I119" s="9">
        <v>0.25</v>
      </c>
      <c r="J119" s="9">
        <v>0.23499999999999999</v>
      </c>
      <c r="K119" s="9">
        <v>0.189</v>
      </c>
      <c r="L119" s="9">
        <v>0.25900000000000001</v>
      </c>
      <c r="M119" s="9">
        <v>0.26600000000000001</v>
      </c>
      <c r="N119" s="9">
        <v>0.26400000000000001</v>
      </c>
      <c r="O119" s="9">
        <v>0.2</v>
      </c>
      <c r="P119" s="9">
        <v>0.26500000000000001</v>
      </c>
      <c r="Q119" s="9">
        <v>0.25600000000000001</v>
      </c>
      <c r="R119" s="9">
        <v>0.26100000000000001</v>
      </c>
      <c r="S119" s="8">
        <v>0.13</v>
      </c>
      <c r="T119" s="8">
        <v>0.219</v>
      </c>
      <c r="U119" s="13">
        <v>0.24299999999999999</v>
      </c>
      <c r="V119" s="11">
        <v>0.248</v>
      </c>
      <c r="W119" s="11">
        <v>0.157</v>
      </c>
      <c r="X119" s="11">
        <v>0.2</v>
      </c>
      <c r="Y119" s="11">
        <v>0.222</v>
      </c>
      <c r="Z119" s="11">
        <v>0.21</v>
      </c>
      <c r="AA119" s="11">
        <v>0.16300000000000001</v>
      </c>
      <c r="AB119" s="11">
        <v>0.219</v>
      </c>
      <c r="AC119" s="11">
        <v>0.23300000000000001</v>
      </c>
      <c r="AD119" s="11">
        <v>0.23163596949387932</v>
      </c>
      <c r="AE119" s="14">
        <v>0.20070294144707385</v>
      </c>
      <c r="AF119" s="14">
        <v>0.20609517306990868</v>
      </c>
      <c r="AG119" s="14">
        <v>0.21983427408035416</v>
      </c>
      <c r="AH119" s="11">
        <v>0.21682885087317233</v>
      </c>
      <c r="AI119" s="14">
        <v>0.24353575714300429</v>
      </c>
      <c r="AJ119" s="14">
        <v>0.26241817959966585</v>
      </c>
      <c r="AK119" s="14">
        <v>0.28164537446418486</v>
      </c>
      <c r="AL119" s="11">
        <v>0.26317396931557457</v>
      </c>
      <c r="AM119" s="11">
        <v>0.24471450978422291</v>
      </c>
      <c r="AN119" s="11">
        <v>0.24813262003065681</v>
      </c>
      <c r="AO119" s="11">
        <v>0.27077394752604089</v>
      </c>
      <c r="AP119" s="11">
        <v>0.25961166917249157</v>
      </c>
      <c r="AQ119" s="11">
        <v>0.14432449273969009</v>
      </c>
      <c r="AR119" s="11">
        <v>0.19655716963755654</v>
      </c>
      <c r="AS119" s="11">
        <v>0.22326414018597854</v>
      </c>
      <c r="AT119" s="11">
        <v>0.21661760714038922</v>
      </c>
      <c r="AU119" s="24">
        <v>0.15289992047590567</v>
      </c>
      <c r="AV119" s="24">
        <v>0.18253349975375824</v>
      </c>
      <c r="AW119" s="24" t="s">
        <v>67</v>
      </c>
      <c r="AX119" s="24" t="s">
        <v>67</v>
      </c>
    </row>
    <row r="120" spans="2:50" s="10" customFormat="1" x14ac:dyDescent="0.3">
      <c r="B120" s="5" t="s">
        <v>3</v>
      </c>
      <c r="C120" s="9">
        <v>3.2000000000000001E-2</v>
      </c>
      <c r="D120" s="9">
        <v>3.4000000000000002E-2</v>
      </c>
      <c r="E120" s="9">
        <v>3.4000000000000002E-2</v>
      </c>
      <c r="F120" s="9">
        <v>3.2000000000000001E-2</v>
      </c>
      <c r="G120" s="9">
        <v>5.0999999999999997E-2</v>
      </c>
      <c r="H120" s="9">
        <v>4.3999999999999997E-2</v>
      </c>
      <c r="I120" s="9">
        <v>3.5999999999999997E-2</v>
      </c>
      <c r="J120" s="9">
        <v>3.4000000000000002E-2</v>
      </c>
      <c r="K120" s="9">
        <v>4.3999999999999997E-2</v>
      </c>
      <c r="L120" s="9">
        <v>4.9000000000000002E-2</v>
      </c>
      <c r="M120" s="9">
        <v>0.04</v>
      </c>
      <c r="N120" s="9">
        <v>3.5999999999999997E-2</v>
      </c>
      <c r="O120" s="9">
        <v>3.5000000000000003E-2</v>
      </c>
      <c r="P120" s="9">
        <v>3.5999999999999997E-2</v>
      </c>
      <c r="Q120" s="9">
        <v>3.2000000000000001E-2</v>
      </c>
      <c r="R120" s="9">
        <v>2.5999999999999999E-2</v>
      </c>
      <c r="S120" s="8">
        <v>2E-3</v>
      </c>
      <c r="T120" s="8">
        <v>3.0000000000000001E-3</v>
      </c>
      <c r="U120" s="13">
        <v>3.0000000000000001E-3</v>
      </c>
      <c r="V120" s="11">
        <v>4.0000000000000001E-3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4">
        <v>0</v>
      </c>
      <c r="AF120" s="14">
        <v>0</v>
      </c>
      <c r="AG120" s="14">
        <v>0</v>
      </c>
      <c r="AH120" s="11">
        <v>0</v>
      </c>
      <c r="AI120" s="14">
        <v>0</v>
      </c>
      <c r="AJ120" s="14">
        <v>0</v>
      </c>
      <c r="AK120" s="14">
        <v>0</v>
      </c>
      <c r="AL120" s="11">
        <v>0</v>
      </c>
      <c r="AM120" s="11">
        <v>0</v>
      </c>
      <c r="AN120" s="11">
        <v>0</v>
      </c>
      <c r="AO120" s="11">
        <v>0</v>
      </c>
      <c r="AP120" s="11">
        <v>0</v>
      </c>
      <c r="AQ120" s="11">
        <v>0</v>
      </c>
      <c r="AR120" s="11">
        <v>0</v>
      </c>
      <c r="AS120" s="11">
        <v>0</v>
      </c>
      <c r="AT120" s="11">
        <v>0</v>
      </c>
      <c r="AU120" s="24">
        <v>0</v>
      </c>
      <c r="AV120" s="24">
        <v>0</v>
      </c>
      <c r="AW120" s="24" t="s">
        <v>67</v>
      </c>
      <c r="AX120" s="24" t="s">
        <v>67</v>
      </c>
    </row>
    <row r="121" spans="2:50" s="10" customFormat="1" x14ac:dyDescent="0.3">
      <c r="B121" s="5" t="s">
        <v>4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8">
        <v>0</v>
      </c>
      <c r="T121" s="8">
        <v>0</v>
      </c>
      <c r="U121" s="13">
        <v>0</v>
      </c>
      <c r="V121" s="11">
        <v>0</v>
      </c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4">
        <v>0</v>
      </c>
      <c r="AF121" s="14">
        <v>0</v>
      </c>
      <c r="AG121" s="14">
        <v>0</v>
      </c>
      <c r="AH121" s="11">
        <v>0</v>
      </c>
      <c r="AI121" s="14">
        <v>0</v>
      </c>
      <c r="AJ121" s="14">
        <v>0</v>
      </c>
      <c r="AK121" s="14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>
        <v>0</v>
      </c>
      <c r="AT121" s="11">
        <v>0</v>
      </c>
      <c r="AU121" s="24">
        <v>0</v>
      </c>
      <c r="AV121" s="24">
        <v>0</v>
      </c>
      <c r="AW121" s="24" t="s">
        <v>67</v>
      </c>
      <c r="AX121" s="24" t="s">
        <v>67</v>
      </c>
    </row>
    <row r="122" spans="2:50" s="10" customFormat="1" x14ac:dyDescent="0.3">
      <c r="B122" s="5" t="s">
        <v>5</v>
      </c>
      <c r="C122" s="9">
        <v>2E-3</v>
      </c>
      <c r="D122" s="9">
        <v>3.0000000000000001E-3</v>
      </c>
      <c r="E122" s="9">
        <v>3.0000000000000001E-3</v>
      </c>
      <c r="F122" s="9">
        <v>3.0000000000000001E-3</v>
      </c>
      <c r="G122" s="9">
        <v>4.0000000000000001E-3</v>
      </c>
      <c r="H122" s="9">
        <v>4.0000000000000001E-3</v>
      </c>
      <c r="I122" s="9">
        <v>4.0000000000000001E-3</v>
      </c>
      <c r="J122" s="9">
        <v>4.0000000000000001E-3</v>
      </c>
      <c r="K122" s="9">
        <v>5.0000000000000001E-3</v>
      </c>
      <c r="L122" s="9">
        <v>5.0000000000000001E-3</v>
      </c>
      <c r="M122" s="9">
        <v>5.0000000000000001E-3</v>
      </c>
      <c r="N122" s="9">
        <v>4.0000000000000001E-3</v>
      </c>
      <c r="O122" s="9">
        <v>4.0000000000000001E-3</v>
      </c>
      <c r="P122" s="9">
        <v>7.0000000000000001E-3</v>
      </c>
      <c r="Q122" s="9">
        <v>7.0000000000000001E-3</v>
      </c>
      <c r="R122" s="9">
        <v>7.0000000000000001E-3</v>
      </c>
      <c r="S122" s="8">
        <v>7.0000000000000001E-3</v>
      </c>
      <c r="T122" s="9">
        <v>8.9999999999999993E-3</v>
      </c>
      <c r="U122" s="9">
        <v>8.0000000000000002E-3</v>
      </c>
      <c r="V122" s="11">
        <v>8.0000000000000002E-3</v>
      </c>
      <c r="W122" s="11">
        <v>8.0000000000000002E-3</v>
      </c>
      <c r="X122" s="11">
        <v>8.9999999999999993E-3</v>
      </c>
      <c r="Y122" s="11">
        <v>8.9999999999999993E-3</v>
      </c>
      <c r="Z122" s="11">
        <v>8.0000000000000002E-3</v>
      </c>
      <c r="AA122" s="11">
        <v>7.0000000000000001E-3</v>
      </c>
      <c r="AB122" s="11">
        <v>8.9999999999999993E-3</v>
      </c>
      <c r="AC122" s="11">
        <v>0.01</v>
      </c>
      <c r="AD122" s="11">
        <v>1.107850728742921E-2</v>
      </c>
      <c r="AE122" s="14">
        <v>1.4655288150932762E-2</v>
      </c>
      <c r="AF122" s="14">
        <v>1.7152538227148333E-2</v>
      </c>
      <c r="AG122" s="14">
        <v>1.6926352913285724E-2</v>
      </c>
      <c r="AH122" s="11">
        <v>1.6173625148616085E-2</v>
      </c>
      <c r="AI122" s="14">
        <v>1.3784309919271426E-2</v>
      </c>
      <c r="AJ122" s="14">
        <v>1.594004184117372E-2</v>
      </c>
      <c r="AK122" s="14">
        <v>1.4821791250927356E-2</v>
      </c>
      <c r="AL122" s="11">
        <v>1.391528227357957E-2</v>
      </c>
      <c r="AM122" s="11">
        <v>1.31740734641376E-2</v>
      </c>
      <c r="AN122" s="11">
        <v>1.4355107603680153E-2</v>
      </c>
      <c r="AO122" s="11">
        <v>1.3760810939220587E-2</v>
      </c>
      <c r="AP122" s="11">
        <v>1.2948827537708599E-2</v>
      </c>
      <c r="AQ122" s="11">
        <v>1.3455253484462503E-2</v>
      </c>
      <c r="AR122" s="11">
        <v>1.1843305843273021E-2</v>
      </c>
      <c r="AS122" s="11">
        <v>1.1554823679667365E-2</v>
      </c>
      <c r="AT122" s="11">
        <v>1.1206750478896937E-2</v>
      </c>
      <c r="AU122" s="24">
        <v>8.0418461099637656E-3</v>
      </c>
      <c r="AV122" s="24">
        <v>8.1945044093241718E-3</v>
      </c>
      <c r="AW122" s="24" t="s">
        <v>67</v>
      </c>
      <c r="AX122" s="24" t="s">
        <v>67</v>
      </c>
    </row>
    <row r="123" spans="2:50" s="10" customFormat="1" x14ac:dyDescent="0.3">
      <c r="B123" s="5" t="s">
        <v>6</v>
      </c>
      <c r="C123" s="9">
        <v>6.0000000000000001E-3</v>
      </c>
      <c r="D123" s="9">
        <v>6.0000000000000001E-3</v>
      </c>
      <c r="E123" s="9">
        <v>6.0000000000000001E-3</v>
      </c>
      <c r="F123" s="9">
        <v>6.0000000000000001E-3</v>
      </c>
      <c r="G123" s="9">
        <v>6.0000000000000001E-3</v>
      </c>
      <c r="H123" s="9">
        <v>5.0000000000000001E-3</v>
      </c>
      <c r="I123" s="9">
        <v>4.0000000000000001E-3</v>
      </c>
      <c r="J123" s="9">
        <v>4.0000000000000001E-3</v>
      </c>
      <c r="K123" s="9">
        <v>5.0000000000000001E-3</v>
      </c>
      <c r="L123" s="9">
        <v>6.0000000000000001E-3</v>
      </c>
      <c r="M123" s="9">
        <v>5.0000000000000001E-3</v>
      </c>
      <c r="N123" s="9">
        <v>7.0000000000000001E-3</v>
      </c>
      <c r="O123" s="9">
        <v>6.0000000000000001E-3</v>
      </c>
      <c r="P123" s="9">
        <v>7.0000000000000001E-3</v>
      </c>
      <c r="Q123" s="9">
        <v>6.0000000000000001E-3</v>
      </c>
      <c r="R123" s="9">
        <v>8.0000000000000002E-3</v>
      </c>
      <c r="S123" s="8">
        <v>1E-3</v>
      </c>
      <c r="T123" s="9">
        <v>1E-3</v>
      </c>
      <c r="U123" s="9">
        <v>1E-3</v>
      </c>
      <c r="V123" s="11">
        <v>1E-3</v>
      </c>
      <c r="W123" s="11">
        <v>1E-3</v>
      </c>
      <c r="X123" s="11">
        <v>1E-3</v>
      </c>
      <c r="Y123" s="11">
        <v>1E-3</v>
      </c>
      <c r="Z123" s="11">
        <v>1E-3</v>
      </c>
      <c r="AA123" s="11">
        <v>0</v>
      </c>
      <c r="AB123" s="11">
        <v>1E-3</v>
      </c>
      <c r="AC123" s="11">
        <v>0</v>
      </c>
      <c r="AD123" s="11">
        <v>2.9868021970265343E-4</v>
      </c>
      <c r="AE123" s="14">
        <v>0</v>
      </c>
      <c r="AF123" s="14">
        <v>0</v>
      </c>
      <c r="AG123" s="14">
        <v>0</v>
      </c>
      <c r="AH123" s="11">
        <v>0</v>
      </c>
      <c r="AI123" s="14">
        <v>0</v>
      </c>
      <c r="AJ123" s="14">
        <v>0</v>
      </c>
      <c r="AK123" s="14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>
        <v>0</v>
      </c>
      <c r="AT123" s="11">
        <v>0</v>
      </c>
      <c r="AU123" s="24">
        <v>0</v>
      </c>
      <c r="AV123" s="24">
        <v>0</v>
      </c>
      <c r="AW123" s="24" t="s">
        <v>67</v>
      </c>
      <c r="AX123" s="24" t="s">
        <v>67</v>
      </c>
    </row>
    <row r="124" spans="2:50" s="10" customFormat="1" x14ac:dyDescent="0.3">
      <c r="B124" s="5" t="s">
        <v>7</v>
      </c>
      <c r="C124" s="9">
        <v>7.3999999999999996E-2</v>
      </c>
      <c r="D124" s="9">
        <v>0.107</v>
      </c>
      <c r="E124" s="9">
        <v>0.13800000000000001</v>
      </c>
      <c r="F124" s="9">
        <v>0.13</v>
      </c>
      <c r="G124" s="9">
        <v>0.156</v>
      </c>
      <c r="H124" s="9">
        <v>0.17399999999999999</v>
      </c>
      <c r="I124" s="9">
        <v>0.20599999999999999</v>
      </c>
      <c r="J124" s="9">
        <v>0.192</v>
      </c>
      <c r="K124" s="9">
        <v>0.13400000000000001</v>
      </c>
      <c r="L124" s="9">
        <v>0.2</v>
      </c>
      <c r="M124" s="9">
        <v>0.216</v>
      </c>
      <c r="N124" s="9">
        <v>0.216</v>
      </c>
      <c r="O124" s="9">
        <v>0.155</v>
      </c>
      <c r="P124" s="9">
        <v>0.215</v>
      </c>
      <c r="Q124" s="9">
        <v>0.21099999999999999</v>
      </c>
      <c r="R124" s="9">
        <v>0.22</v>
      </c>
      <c r="S124" s="8">
        <v>0.11899999999999999</v>
      </c>
      <c r="T124" s="9">
        <v>0.20599999999999999</v>
      </c>
      <c r="U124" s="9">
        <v>0.23100000000000001</v>
      </c>
      <c r="V124" s="11">
        <v>0.23499999999999999</v>
      </c>
      <c r="W124" s="11">
        <v>0.14799999999999999</v>
      </c>
      <c r="X124" s="11">
        <v>0.19</v>
      </c>
      <c r="Y124" s="11">
        <v>0.21199999999999999</v>
      </c>
      <c r="Z124" s="11">
        <v>0.2</v>
      </c>
      <c r="AA124" s="11">
        <v>0.156</v>
      </c>
      <c r="AB124" s="11">
        <v>0.20899999999999999</v>
      </c>
      <c r="AC124" s="11">
        <v>0.223</v>
      </c>
      <c r="AD124" s="11">
        <v>0.21943830913256784</v>
      </c>
      <c r="AE124" s="14">
        <v>0.18513776194897172</v>
      </c>
      <c r="AF124" s="14">
        <v>0.18807978738003514</v>
      </c>
      <c r="AG124" s="14">
        <v>0.20209914376306684</v>
      </c>
      <c r="AH124" s="11">
        <v>0.19986036180551073</v>
      </c>
      <c r="AI124" s="14">
        <v>0.22887030961549937</v>
      </c>
      <c r="AJ124" s="14">
        <v>0.24551244051475854</v>
      </c>
      <c r="AK124" s="14">
        <v>0.26586376346324536</v>
      </c>
      <c r="AL124" s="11">
        <v>0.24832643356094808</v>
      </c>
      <c r="AM124" s="11">
        <v>0.23060172035244167</v>
      </c>
      <c r="AN124" s="11">
        <v>0.23287300848112452</v>
      </c>
      <c r="AO124" s="11">
        <v>0.25615065962848932</v>
      </c>
      <c r="AP124" s="11">
        <v>0.24578511903519026</v>
      </c>
      <c r="AQ124" s="11">
        <v>0.12996768040159895</v>
      </c>
      <c r="AR124" s="11">
        <v>0.18382643899277776</v>
      </c>
      <c r="AS124" s="11">
        <v>0.21085158652123712</v>
      </c>
      <c r="AT124" s="11">
        <v>0.204917057256646</v>
      </c>
      <c r="AU124" s="24">
        <v>0.14433304716514514</v>
      </c>
      <c r="AV124" s="24">
        <v>0.17381696627927537</v>
      </c>
      <c r="AW124" s="24" t="s">
        <v>67</v>
      </c>
      <c r="AX124" s="24" t="s">
        <v>67</v>
      </c>
    </row>
    <row r="125" spans="2:50" s="10" customFormat="1" x14ac:dyDescent="0.3">
      <c r="B125" s="5" t="s">
        <v>8</v>
      </c>
      <c r="C125" s="9">
        <v>1E-3</v>
      </c>
      <c r="D125" s="9">
        <v>1E-3</v>
      </c>
      <c r="E125" s="9">
        <v>1E-3</v>
      </c>
      <c r="F125" s="9">
        <v>1E-3</v>
      </c>
      <c r="G125" s="9">
        <v>0</v>
      </c>
      <c r="H125" s="9">
        <v>0</v>
      </c>
      <c r="I125" s="9">
        <v>0</v>
      </c>
      <c r="J125" s="9">
        <v>1E-3</v>
      </c>
      <c r="K125" s="9">
        <v>0</v>
      </c>
      <c r="L125" s="9">
        <v>0</v>
      </c>
      <c r="M125" s="9">
        <v>0</v>
      </c>
      <c r="N125" s="9">
        <v>1E-3</v>
      </c>
      <c r="O125" s="9">
        <v>0</v>
      </c>
      <c r="P125" s="9">
        <v>0</v>
      </c>
      <c r="Q125" s="9">
        <v>0</v>
      </c>
      <c r="R125" s="9">
        <v>1E-3</v>
      </c>
      <c r="S125" s="8">
        <v>0</v>
      </c>
      <c r="T125" s="9">
        <v>0</v>
      </c>
      <c r="U125" s="9">
        <v>0</v>
      </c>
      <c r="V125" s="11">
        <v>1E-3</v>
      </c>
      <c r="W125" s="11">
        <v>0</v>
      </c>
      <c r="X125" s="11">
        <v>0</v>
      </c>
      <c r="Y125" s="11">
        <v>0</v>
      </c>
      <c r="Z125" s="11">
        <v>1E-3</v>
      </c>
      <c r="AA125" s="11">
        <v>0</v>
      </c>
      <c r="AB125" s="11">
        <v>0</v>
      </c>
      <c r="AC125" s="11">
        <v>0</v>
      </c>
      <c r="AD125" s="11">
        <v>8.2047285417961369E-4</v>
      </c>
      <c r="AE125" s="14">
        <v>9.0989134716938484E-4</v>
      </c>
      <c r="AF125" s="14">
        <v>8.6284746272522297E-4</v>
      </c>
      <c r="AG125" s="14">
        <v>8.087774040015978E-4</v>
      </c>
      <c r="AH125" s="11">
        <v>7.9486391904550076E-4</v>
      </c>
      <c r="AI125" s="14">
        <v>8.8113760823349378E-4</v>
      </c>
      <c r="AJ125" s="14">
        <v>9.6569724373358166E-4</v>
      </c>
      <c r="AK125" s="14">
        <v>9.5981975001214841E-4</v>
      </c>
      <c r="AL125" s="11">
        <v>9.3225348104689456E-4</v>
      </c>
      <c r="AM125" s="11">
        <v>9.3871596764363548E-4</v>
      </c>
      <c r="AN125" s="11">
        <v>9.0450394585214148E-4</v>
      </c>
      <c r="AO125" s="11">
        <v>8.624769583309975E-4</v>
      </c>
      <c r="AP125" s="11">
        <v>8.7772259959265151E-4</v>
      </c>
      <c r="AQ125" s="11">
        <v>9.0155885362863328E-4</v>
      </c>
      <c r="AR125" s="11">
        <v>8.8742480150575667E-4</v>
      </c>
      <c r="AS125" s="11">
        <v>8.5772998507404989E-4</v>
      </c>
      <c r="AT125" s="11">
        <v>4.9379940484627961E-4</v>
      </c>
      <c r="AU125" s="24">
        <v>5.2502720079678313E-4</v>
      </c>
      <c r="AV125" s="24">
        <v>5.2202906515869119E-4</v>
      </c>
      <c r="AW125" s="24" t="s">
        <v>67</v>
      </c>
      <c r="AX125" s="24" t="s">
        <v>67</v>
      </c>
    </row>
    <row r="126" spans="2:50" s="10" customFormat="1" x14ac:dyDescent="0.3">
      <c r="C126" s="1"/>
      <c r="D126" s="1"/>
      <c r="E126" s="1"/>
      <c r="F126" s="1"/>
      <c r="G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2:50" s="10" customFormat="1" x14ac:dyDescent="0.3">
      <c r="C127" s="1"/>
      <c r="D127" s="1"/>
      <c r="E127" s="1"/>
      <c r="F127" s="1"/>
      <c r="G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M127" s="1"/>
      <c r="AN127" s="1"/>
      <c r="AO127" s="1"/>
      <c r="AP127" s="1"/>
      <c r="AQ127" s="1"/>
      <c r="AR127" s="1"/>
      <c r="AS127" s="1"/>
      <c r="AT127" s="1"/>
    </row>
    <row r="128" spans="2:50" s="10" customFormat="1" x14ac:dyDescent="0.3">
      <c r="C128" s="1"/>
      <c r="D128" s="1"/>
      <c r="E128" s="1"/>
      <c r="F128" s="1"/>
      <c r="G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M128" s="1"/>
      <c r="AN128" s="1"/>
      <c r="AO128" s="1"/>
      <c r="AP128" s="1"/>
      <c r="AQ128" s="1"/>
      <c r="AR128" s="1"/>
      <c r="AS128" s="1"/>
      <c r="AT128" s="1"/>
    </row>
    <row r="129" spans="2:46" s="10" customFormat="1" x14ac:dyDescent="0.3">
      <c r="C129" s="1"/>
      <c r="D129" s="1"/>
      <c r="E129" s="1"/>
      <c r="F129" s="1"/>
      <c r="G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M129" s="1"/>
      <c r="AN129" s="1"/>
      <c r="AO129" s="1"/>
      <c r="AP129" s="1"/>
      <c r="AQ129" s="1"/>
      <c r="AR129" s="1"/>
      <c r="AS129" s="1"/>
      <c r="AT129" s="1"/>
    </row>
    <row r="130" spans="2:46" s="10" customFormat="1" x14ac:dyDescent="0.3">
      <c r="C130" s="1"/>
      <c r="D130" s="1"/>
      <c r="E130" s="1"/>
      <c r="F130" s="1"/>
      <c r="G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M130" s="1"/>
      <c r="AN130" s="1"/>
      <c r="AO130" s="1"/>
      <c r="AP130" s="1"/>
      <c r="AQ130" s="1"/>
      <c r="AR130" s="1"/>
      <c r="AS130" s="1"/>
      <c r="AT130" s="1"/>
    </row>
    <row r="131" spans="2:46" s="10" customFormat="1" x14ac:dyDescent="0.3">
      <c r="C131" s="1"/>
      <c r="D131" s="1"/>
      <c r="E131" s="1"/>
      <c r="F131" s="1"/>
      <c r="G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M131" s="1"/>
      <c r="AN131" s="1"/>
      <c r="AO131" s="1"/>
      <c r="AP131" s="1"/>
      <c r="AQ131" s="1"/>
      <c r="AR131" s="1"/>
      <c r="AS131" s="1"/>
      <c r="AT131" s="1"/>
    </row>
    <row r="132" spans="2:46" x14ac:dyDescent="0.3">
      <c r="L132" s="1"/>
      <c r="M132" s="1"/>
      <c r="N132" s="1"/>
      <c r="P132" s="1"/>
      <c r="Q132" s="1"/>
      <c r="R132" s="1"/>
      <c r="S132" s="1"/>
      <c r="T132" s="1"/>
      <c r="U132" s="1"/>
      <c r="W132" s="1"/>
      <c r="X132" s="1"/>
    </row>
    <row r="133" spans="2:46" x14ac:dyDescent="0.3">
      <c r="L133" s="1"/>
      <c r="M133" s="1"/>
      <c r="N133" s="1"/>
      <c r="P133" s="1"/>
      <c r="Q133" s="1"/>
      <c r="R133" s="1"/>
      <c r="S133" s="1"/>
      <c r="T133" s="1"/>
      <c r="U133" s="1"/>
      <c r="W133" s="1"/>
      <c r="X133" s="1"/>
    </row>
    <row r="134" spans="2:46" x14ac:dyDescent="0.3">
      <c r="L134" s="1"/>
      <c r="M134" s="1"/>
      <c r="N134" s="1"/>
      <c r="P134" s="1"/>
      <c r="Q134" s="1"/>
      <c r="R134" s="1"/>
      <c r="S134" s="1"/>
      <c r="T134" s="1"/>
      <c r="U134" s="1"/>
      <c r="W134" s="1"/>
      <c r="X134" s="1"/>
    </row>
    <row r="135" spans="2:46" x14ac:dyDescent="0.3">
      <c r="L135" s="1"/>
      <c r="M135" s="1"/>
      <c r="N135" s="1"/>
      <c r="P135" s="1"/>
      <c r="Q135" s="1"/>
      <c r="R135" s="1"/>
      <c r="S135" s="1"/>
      <c r="T135" s="1"/>
      <c r="U135" s="1"/>
      <c r="W135" s="1"/>
      <c r="X135" s="1"/>
    </row>
    <row r="136" spans="2:46" x14ac:dyDescent="0.3">
      <c r="L136" s="1"/>
      <c r="M136" s="1"/>
      <c r="N136" s="1"/>
      <c r="P136" s="1"/>
      <c r="Q136" s="1"/>
      <c r="R136" s="1"/>
      <c r="S136" s="1"/>
      <c r="T136" s="1"/>
      <c r="U136" s="1"/>
      <c r="W136" s="1"/>
      <c r="X136" s="1"/>
    </row>
    <row r="137" spans="2:46" x14ac:dyDescent="0.3">
      <c r="L137" s="1"/>
      <c r="M137" s="1"/>
      <c r="N137" s="1"/>
      <c r="P137" s="1"/>
      <c r="Q137" s="1"/>
      <c r="R137" s="1"/>
      <c r="S137" s="1"/>
      <c r="T137" s="1"/>
      <c r="U137" s="1"/>
      <c r="W137" s="1"/>
      <c r="X137" s="1"/>
    </row>
    <row r="138" spans="2:46" x14ac:dyDescent="0.3">
      <c r="L138" s="1"/>
      <c r="M138" s="1"/>
      <c r="N138" s="1"/>
      <c r="P138" s="1"/>
      <c r="Q138" s="1"/>
      <c r="R138" s="1"/>
      <c r="S138" s="1"/>
      <c r="T138" s="1"/>
      <c r="U138" s="1"/>
      <c r="W138" s="1"/>
      <c r="X138" s="1"/>
    </row>
    <row r="139" spans="2:46" x14ac:dyDescent="0.3">
      <c r="L139" s="1"/>
      <c r="M139" s="1"/>
      <c r="N139" s="1"/>
      <c r="P139" s="1"/>
      <c r="Q139" s="1"/>
      <c r="R139" s="1"/>
      <c r="S139" s="1"/>
      <c r="T139" s="1"/>
      <c r="U139" s="1"/>
      <c r="W139" s="1"/>
      <c r="X139" s="1"/>
    </row>
    <row r="140" spans="2:46" x14ac:dyDescent="0.3">
      <c r="L140" s="1"/>
      <c r="M140" s="1"/>
      <c r="N140" s="1"/>
      <c r="P140" s="1"/>
      <c r="Q140" s="1"/>
      <c r="R140" s="1"/>
      <c r="S140" s="1"/>
      <c r="T140" s="1"/>
      <c r="U140" s="1"/>
      <c r="W140" s="1"/>
      <c r="X140" s="1"/>
    </row>
    <row r="141" spans="2:46" ht="17.399999999999999" x14ac:dyDescent="0.3">
      <c r="B141" s="2" t="s">
        <v>36</v>
      </c>
      <c r="C141" s="25">
        <f>C1</f>
        <v>2005</v>
      </c>
      <c r="D141" s="25">
        <f>D1</f>
        <v>2006</v>
      </c>
      <c r="E141" s="25">
        <f>E1</f>
        <v>2007</v>
      </c>
      <c r="F141" s="25">
        <f>F1</f>
        <v>2008</v>
      </c>
      <c r="G141" s="25">
        <v>2009</v>
      </c>
      <c r="H141" s="27">
        <v>2010</v>
      </c>
      <c r="I141" s="27">
        <v>2011</v>
      </c>
      <c r="J141" s="27">
        <v>2012</v>
      </c>
      <c r="K141" s="27">
        <v>2013</v>
      </c>
      <c r="L141" s="25">
        <v>2014</v>
      </c>
      <c r="M141" s="25">
        <v>2015</v>
      </c>
      <c r="N141" s="25">
        <v>2016</v>
      </c>
      <c r="O141" s="25">
        <v>2017</v>
      </c>
      <c r="P141" s="31">
        <v>2018</v>
      </c>
      <c r="Q141" s="31">
        <v>2019</v>
      </c>
      <c r="R141" s="39">
        <v>2020</v>
      </c>
      <c r="S141" s="20">
        <v>2021</v>
      </c>
      <c r="T141" s="20">
        <v>2022</v>
      </c>
      <c r="Y141"/>
      <c r="Z141"/>
      <c r="AA141"/>
      <c r="AB141"/>
      <c r="AD141"/>
      <c r="AE141"/>
      <c r="AF141"/>
      <c r="AH141"/>
    </row>
    <row r="142" spans="2:46" ht="15.6" x14ac:dyDescent="0.3">
      <c r="B142" s="3"/>
      <c r="C142" s="6" t="s">
        <v>1</v>
      </c>
      <c r="D142" s="6" t="s">
        <v>1</v>
      </c>
      <c r="E142" s="6" t="s">
        <v>1</v>
      </c>
      <c r="F142" s="6" t="s">
        <v>1</v>
      </c>
      <c r="G142" s="6" t="s">
        <v>1</v>
      </c>
      <c r="H142" s="16" t="s">
        <v>1</v>
      </c>
      <c r="I142" s="16" t="s">
        <v>1</v>
      </c>
      <c r="J142" s="16" t="s">
        <v>1</v>
      </c>
      <c r="K142" s="16" t="s">
        <v>1</v>
      </c>
      <c r="L142" s="6" t="s">
        <v>1</v>
      </c>
      <c r="M142" s="6" t="s">
        <v>1</v>
      </c>
      <c r="N142" s="6" t="s">
        <v>1</v>
      </c>
      <c r="O142" s="6" t="s">
        <v>1</v>
      </c>
      <c r="P142" s="32" t="s">
        <v>1</v>
      </c>
      <c r="Q142" s="32" t="s">
        <v>1</v>
      </c>
      <c r="R142" s="6" t="s">
        <v>1</v>
      </c>
      <c r="S142" s="21" t="s">
        <v>1</v>
      </c>
      <c r="T142" s="21" t="s">
        <v>1</v>
      </c>
      <c r="Y142"/>
      <c r="Z142"/>
      <c r="AA142"/>
      <c r="AB142"/>
      <c r="AD142"/>
      <c r="AE142"/>
      <c r="AF142"/>
      <c r="AH142"/>
    </row>
    <row r="143" spans="2:46" x14ac:dyDescent="0.3">
      <c r="B143" s="4" t="s">
        <v>9</v>
      </c>
      <c r="C143" s="7"/>
      <c r="D143" s="7"/>
      <c r="E143" s="7"/>
      <c r="F143" s="7"/>
      <c r="G143" s="7"/>
      <c r="H143" s="17"/>
      <c r="I143" s="17"/>
      <c r="J143" s="17"/>
      <c r="K143" s="17"/>
      <c r="L143" s="7"/>
      <c r="M143" s="7"/>
      <c r="N143" s="7"/>
      <c r="O143" s="7"/>
      <c r="P143" s="14"/>
      <c r="Q143" s="14"/>
      <c r="R143" s="11"/>
      <c r="S143" s="24"/>
      <c r="T143" s="24"/>
      <c r="Y143"/>
      <c r="Z143"/>
      <c r="AA143"/>
      <c r="AB143"/>
      <c r="AD143"/>
      <c r="AE143"/>
      <c r="AF143"/>
      <c r="AH143"/>
    </row>
    <row r="144" spans="2:46" x14ac:dyDescent="0.3">
      <c r="B144" t="s">
        <v>53</v>
      </c>
      <c r="C144" s="9">
        <v>0.219</v>
      </c>
      <c r="D144" s="9">
        <v>0.23499999999999999</v>
      </c>
      <c r="E144" s="9">
        <v>0.315</v>
      </c>
      <c r="F144" s="9">
        <v>0.32</v>
      </c>
      <c r="G144" s="9">
        <v>0.30399999999999999</v>
      </c>
      <c r="H144" s="8">
        <v>0.311</v>
      </c>
      <c r="I144" s="8">
        <v>0.36699999999999999</v>
      </c>
      <c r="J144" s="8">
        <v>0.40899999999999997</v>
      </c>
      <c r="K144" s="8">
        <v>0.40500000000000003</v>
      </c>
      <c r="L144" s="9">
        <v>0.38200000000000001</v>
      </c>
      <c r="M144" s="9">
        <v>0.375</v>
      </c>
      <c r="N144" s="9">
        <v>0.40500000000000003</v>
      </c>
      <c r="O144" s="9">
        <v>0.41499999999999998</v>
      </c>
      <c r="P144" s="14">
        <v>0.28384264709543355</v>
      </c>
      <c r="Q144" s="14">
        <v>0.16818495950438725</v>
      </c>
      <c r="R144" s="11">
        <v>0.2302602901259565</v>
      </c>
      <c r="S144" s="24">
        <v>0.38816571551313594</v>
      </c>
      <c r="T144" s="24">
        <v>0.38123503593000585</v>
      </c>
      <c r="Y144"/>
      <c r="Z144"/>
      <c r="AA144"/>
      <c r="AB144"/>
      <c r="AD144"/>
      <c r="AE144"/>
      <c r="AF144"/>
      <c r="AH144"/>
    </row>
    <row r="145" spans="2:34" ht="14.85" customHeight="1" outlineLevel="1" x14ac:dyDescent="0.3">
      <c r="B145" s="5" t="s">
        <v>3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8">
        <v>0</v>
      </c>
      <c r="I145" s="8">
        <v>0</v>
      </c>
      <c r="J145" s="8">
        <v>0</v>
      </c>
      <c r="K145" s="8">
        <v>0</v>
      </c>
      <c r="L145" s="9">
        <v>0</v>
      </c>
      <c r="M145" s="9">
        <v>0</v>
      </c>
      <c r="N145" s="9">
        <v>0</v>
      </c>
      <c r="O145" s="9">
        <v>0</v>
      </c>
      <c r="P145" s="14">
        <v>0</v>
      </c>
      <c r="Q145" s="14">
        <v>0</v>
      </c>
      <c r="R145" s="11">
        <v>0</v>
      </c>
      <c r="S145" s="24">
        <v>0</v>
      </c>
      <c r="T145" s="24">
        <v>0</v>
      </c>
      <c r="Y145"/>
      <c r="Z145"/>
      <c r="AA145"/>
      <c r="AB145"/>
      <c r="AD145"/>
      <c r="AE145"/>
      <c r="AF145"/>
      <c r="AH145"/>
    </row>
    <row r="146" spans="2:34" x14ac:dyDescent="0.3">
      <c r="B146" s="5" t="s">
        <v>4</v>
      </c>
      <c r="C146" s="9">
        <v>0.18099999999999999</v>
      </c>
      <c r="D146" s="9">
        <v>0.16900000000000001</v>
      </c>
      <c r="E146" s="9">
        <v>0.18099999999999999</v>
      </c>
      <c r="F146" s="9">
        <v>0.188</v>
      </c>
      <c r="G146" s="9">
        <v>0.13900000000000001</v>
      </c>
      <c r="H146" s="8">
        <v>0.16900000000000001</v>
      </c>
      <c r="I146" s="8">
        <v>0.19600000000000001</v>
      </c>
      <c r="J146" s="8">
        <v>0.22700000000000001</v>
      </c>
      <c r="K146" s="8">
        <v>0.24299999999999999</v>
      </c>
      <c r="L146" s="9">
        <v>0.224</v>
      </c>
      <c r="M146" s="9">
        <v>0.20200000000000001</v>
      </c>
      <c r="N146" s="9">
        <v>0.22700000000000001</v>
      </c>
      <c r="O146" s="9">
        <v>0.28699999999999998</v>
      </c>
      <c r="P146" s="14">
        <v>9.6723419304806435E-2</v>
      </c>
      <c r="Q146" s="14">
        <v>0</v>
      </c>
      <c r="R146" s="11">
        <v>9.2504719644269651E-3</v>
      </c>
      <c r="S146" s="24">
        <v>0.1648983907688634</v>
      </c>
      <c r="T146" s="24">
        <v>0.18584262260126494</v>
      </c>
      <c r="Y146"/>
      <c r="Z146"/>
      <c r="AA146"/>
      <c r="AB146"/>
      <c r="AD146"/>
      <c r="AE146"/>
      <c r="AF146"/>
      <c r="AH146"/>
    </row>
    <row r="147" spans="2:34" x14ac:dyDescent="0.3">
      <c r="B147" s="5" t="s">
        <v>5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8">
        <v>0</v>
      </c>
      <c r="I147" s="8">
        <v>0</v>
      </c>
      <c r="J147" s="8">
        <v>0</v>
      </c>
      <c r="K147" s="8">
        <v>1E-3</v>
      </c>
      <c r="L147" s="9">
        <v>1E-3</v>
      </c>
      <c r="M147" s="9">
        <v>2E-3</v>
      </c>
      <c r="N147" s="9">
        <v>4.0000000000000001E-3</v>
      </c>
      <c r="O147" s="9">
        <v>4.0000000000000001E-3</v>
      </c>
      <c r="P147" s="14">
        <v>3.4472585313779446E-3</v>
      </c>
      <c r="Q147" s="14">
        <v>3.7642774287121317E-3</v>
      </c>
      <c r="R147" s="11">
        <v>3.7854873164207548E-3</v>
      </c>
      <c r="S147" s="24">
        <v>3.4765229496362192E-3</v>
      </c>
      <c r="T147" s="24">
        <v>3.6125717282780093E-3</v>
      </c>
      <c r="Y147"/>
      <c r="Z147"/>
      <c r="AA147"/>
      <c r="AB147"/>
      <c r="AD147"/>
      <c r="AE147"/>
      <c r="AF147"/>
      <c r="AH147"/>
    </row>
    <row r="148" spans="2:34" x14ac:dyDescent="0.3">
      <c r="B148" s="5" t="s">
        <v>6</v>
      </c>
      <c r="C148" s="9">
        <v>3.3000000000000002E-2</v>
      </c>
      <c r="D148" s="9">
        <v>4.4999999999999998E-2</v>
      </c>
      <c r="E148" s="9">
        <v>4.2000000000000003E-2</v>
      </c>
      <c r="F148" s="9">
        <v>2.9000000000000001E-2</v>
      </c>
      <c r="G148" s="9">
        <v>4.9000000000000002E-2</v>
      </c>
      <c r="H148" s="8">
        <v>2.4E-2</v>
      </c>
      <c r="I148" s="8">
        <v>3.7999999999999999E-2</v>
      </c>
      <c r="J148" s="8">
        <v>4.9000000000000002E-2</v>
      </c>
      <c r="K148" s="8">
        <v>3.1E-2</v>
      </c>
      <c r="L148" s="9">
        <v>3.7999999999999999E-2</v>
      </c>
      <c r="M148" s="9">
        <v>5.5E-2</v>
      </c>
      <c r="N148" s="9">
        <v>4.7E-2</v>
      </c>
      <c r="O148" s="9">
        <v>2.5999999999999999E-2</v>
      </c>
      <c r="P148" s="14">
        <v>5.4812846175997749E-2</v>
      </c>
      <c r="Q148" s="14">
        <v>3.1560125230340574E-2</v>
      </c>
      <c r="R148" s="11">
        <v>2.7439646870474239E-2</v>
      </c>
      <c r="S148" s="24">
        <v>3.8709425177504836E-2</v>
      </c>
      <c r="T148" s="24">
        <v>2.444878763858797E-2</v>
      </c>
      <c r="Y148"/>
      <c r="Z148"/>
      <c r="AA148"/>
      <c r="AB148"/>
      <c r="AD148"/>
      <c r="AE148"/>
      <c r="AF148"/>
      <c r="AH148"/>
    </row>
    <row r="149" spans="2:34" x14ac:dyDescent="0.3">
      <c r="B149" s="5" t="s">
        <v>7</v>
      </c>
      <c r="C149" s="9">
        <v>5.0000000000000001E-3</v>
      </c>
      <c r="D149" s="9">
        <v>0.02</v>
      </c>
      <c r="E149" s="9">
        <v>9.1999999999999998E-2</v>
      </c>
      <c r="F149" s="9">
        <v>0.10299999999999999</v>
      </c>
      <c r="G149" s="9">
        <v>0.11600000000000001</v>
      </c>
      <c r="H149" s="8">
        <v>0.11799999999999999</v>
      </c>
      <c r="I149" s="8">
        <v>0.13300000000000001</v>
      </c>
      <c r="J149" s="8">
        <v>0.13200000000000001</v>
      </c>
      <c r="K149" s="8">
        <v>0.13100000000000001</v>
      </c>
      <c r="L149" s="9">
        <v>0.11899999999999999</v>
      </c>
      <c r="M149" s="9">
        <v>0.11600000000000001</v>
      </c>
      <c r="N149" s="9">
        <v>0.127</v>
      </c>
      <c r="O149" s="9">
        <v>9.8000000000000004E-2</v>
      </c>
      <c r="P149" s="14">
        <v>0.12885912308325143</v>
      </c>
      <c r="Q149" s="14">
        <v>0.12714913709662976</v>
      </c>
      <c r="R149" s="11">
        <v>0.14632748983747518</v>
      </c>
      <c r="S149" s="24">
        <v>0.13928386141841959</v>
      </c>
      <c r="T149" s="24">
        <v>0.12603864891419023</v>
      </c>
      <c r="Y149"/>
      <c r="Z149"/>
      <c r="AA149"/>
      <c r="AB149"/>
      <c r="AD149"/>
      <c r="AE149"/>
      <c r="AF149"/>
      <c r="AH149"/>
    </row>
    <row r="150" spans="2:34" outlineLevel="1" x14ac:dyDescent="0.3">
      <c r="B150" s="5" t="s">
        <v>8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9">
        <v>0</v>
      </c>
      <c r="O150" s="9">
        <v>0</v>
      </c>
      <c r="P150" s="14">
        <v>0</v>
      </c>
      <c r="Q150" s="14">
        <v>5.7114197487047819E-3</v>
      </c>
      <c r="R150" s="11">
        <v>4.3457194137159358E-2</v>
      </c>
      <c r="S150" s="24">
        <v>4.1797515198711874E-2</v>
      </c>
      <c r="T150" s="24">
        <v>4.1292405047684708E-2</v>
      </c>
      <c r="Y150"/>
      <c r="Z150"/>
      <c r="AA150"/>
      <c r="AB150"/>
      <c r="AD150"/>
      <c r="AE150"/>
      <c r="AF150"/>
      <c r="AH150"/>
    </row>
    <row r="151" spans="2:34" x14ac:dyDescent="0.3">
      <c r="L151" s="1"/>
      <c r="M151" s="1"/>
      <c r="N151" s="1"/>
      <c r="P151" s="1"/>
      <c r="Q151" s="1"/>
      <c r="R151" s="1"/>
      <c r="S151" s="1"/>
      <c r="T151" s="1"/>
      <c r="U151" s="1"/>
      <c r="W151" s="1"/>
      <c r="X151" s="1"/>
    </row>
    <row r="152" spans="2:34" x14ac:dyDescent="0.3">
      <c r="L152" s="1"/>
      <c r="M152" s="1"/>
      <c r="N152" s="1"/>
      <c r="P152" s="1"/>
      <c r="Q152" s="1"/>
      <c r="R152" s="1"/>
      <c r="S152" s="1"/>
      <c r="T152" s="1"/>
      <c r="U152" s="1"/>
      <c r="W152" s="1"/>
      <c r="X152" s="1"/>
    </row>
    <row r="153" spans="2:34" x14ac:dyDescent="0.3">
      <c r="L153" s="1"/>
      <c r="M153" s="1"/>
      <c r="N153" s="1"/>
      <c r="P153" s="1"/>
      <c r="Q153" s="1"/>
      <c r="R153" s="1"/>
      <c r="S153" s="1"/>
      <c r="T153" s="1"/>
      <c r="U153" s="1"/>
      <c r="W153" s="1"/>
      <c r="X153" s="1"/>
    </row>
    <row r="154" spans="2:34" x14ac:dyDescent="0.3">
      <c r="L154" s="1"/>
      <c r="M154" s="1"/>
      <c r="N154" s="1"/>
      <c r="P154" s="1"/>
      <c r="Q154" s="1"/>
      <c r="R154" s="1"/>
      <c r="S154" s="1"/>
      <c r="T154" s="1"/>
      <c r="U154" s="1"/>
      <c r="W154" s="1"/>
      <c r="X154" s="1"/>
    </row>
    <row r="155" spans="2:34" x14ac:dyDescent="0.3">
      <c r="L155" s="1"/>
      <c r="M155" s="1"/>
      <c r="N155" s="1"/>
      <c r="P155" s="1"/>
      <c r="Q155" s="1"/>
      <c r="R155" s="1"/>
      <c r="S155" s="1"/>
      <c r="T155" s="1"/>
      <c r="U155" s="1"/>
      <c r="W155" s="1"/>
      <c r="X155" s="1"/>
    </row>
    <row r="156" spans="2:34" x14ac:dyDescent="0.3">
      <c r="L156" s="1"/>
      <c r="M156" s="1"/>
      <c r="N156" s="1"/>
      <c r="P156" s="1"/>
      <c r="Q156" s="1"/>
      <c r="R156" s="1"/>
      <c r="S156" s="1"/>
      <c r="T156" s="1"/>
      <c r="U156" s="1"/>
      <c r="W156" s="1"/>
      <c r="X156" s="1"/>
    </row>
    <row r="157" spans="2:34" x14ac:dyDescent="0.3">
      <c r="L157" s="1"/>
      <c r="M157" s="1"/>
      <c r="N157" s="1"/>
      <c r="P157" s="1"/>
      <c r="Q157" s="1"/>
      <c r="R157" s="1"/>
      <c r="S157" s="1"/>
      <c r="T157" s="1"/>
      <c r="U157" s="1"/>
      <c r="W157" s="1"/>
      <c r="X157" s="1"/>
    </row>
    <row r="158" spans="2:34" x14ac:dyDescent="0.3">
      <c r="L158" s="1"/>
      <c r="M158" s="1"/>
      <c r="N158" s="1"/>
      <c r="P158" s="1"/>
      <c r="Q158" s="1"/>
      <c r="R158" s="1"/>
      <c r="S158" s="1"/>
      <c r="T158" s="1"/>
      <c r="U158" s="1"/>
      <c r="W158" s="1"/>
      <c r="X158" s="1"/>
    </row>
    <row r="159" spans="2:34" x14ac:dyDescent="0.3">
      <c r="L159" s="1"/>
      <c r="M159" s="1"/>
      <c r="N159" s="1"/>
      <c r="P159" s="1"/>
      <c r="Q159" s="1"/>
      <c r="R159" s="1"/>
      <c r="S159" s="1"/>
      <c r="T159" s="1"/>
      <c r="U159" s="1"/>
      <c r="W159" s="1"/>
      <c r="X159" s="1"/>
    </row>
    <row r="160" spans="2:34" x14ac:dyDescent="0.3">
      <c r="L160" s="1"/>
      <c r="M160" s="1"/>
      <c r="N160" s="1"/>
      <c r="P160" s="1"/>
      <c r="Q160" s="1"/>
      <c r="R160" s="1"/>
      <c r="S160" s="1"/>
      <c r="T160" s="1"/>
      <c r="U160" s="1"/>
      <c r="W160" s="1"/>
      <c r="X160" s="1"/>
    </row>
    <row r="161" spans="2:50" x14ac:dyDescent="0.3">
      <c r="L161" s="1"/>
      <c r="M161" s="1"/>
      <c r="N161" s="1"/>
      <c r="P161" s="1"/>
      <c r="Q161" s="1"/>
      <c r="R161" s="1"/>
      <c r="S161" s="1"/>
      <c r="T161" s="1"/>
      <c r="U161" s="1"/>
      <c r="W161" s="1"/>
      <c r="X161" s="1"/>
    </row>
    <row r="162" spans="2:50" ht="17.399999999999999" x14ac:dyDescent="0.3">
      <c r="B162" s="12"/>
      <c r="C162" s="48">
        <v>2012</v>
      </c>
      <c r="D162" s="49"/>
      <c r="E162" s="49"/>
      <c r="F162" s="50"/>
      <c r="G162" s="48">
        <v>2013</v>
      </c>
      <c r="H162" s="49"/>
      <c r="I162" s="49"/>
      <c r="J162" s="50"/>
      <c r="K162" s="48">
        <v>2014</v>
      </c>
      <c r="L162" s="49"/>
      <c r="M162" s="49"/>
      <c r="N162" s="50"/>
      <c r="O162" s="48">
        <v>2015</v>
      </c>
      <c r="P162" s="49"/>
      <c r="Q162" s="49"/>
      <c r="R162" s="50"/>
      <c r="S162" s="48">
        <v>2016</v>
      </c>
      <c r="T162" s="49"/>
      <c r="U162" s="49"/>
      <c r="V162" s="50"/>
      <c r="W162" s="48">
        <v>2017</v>
      </c>
      <c r="X162" s="49"/>
      <c r="Y162" s="49"/>
      <c r="Z162" s="50"/>
      <c r="AA162" s="48">
        <v>2018</v>
      </c>
      <c r="AB162" s="49"/>
      <c r="AC162" s="49"/>
      <c r="AD162" s="50"/>
      <c r="AE162" s="48">
        <v>2019</v>
      </c>
      <c r="AF162" s="49"/>
      <c r="AG162" s="49"/>
      <c r="AH162" s="50"/>
      <c r="AI162" s="48">
        <v>2020</v>
      </c>
      <c r="AJ162" s="49"/>
      <c r="AK162" s="49"/>
      <c r="AL162" s="50"/>
      <c r="AM162" s="48">
        <v>2021</v>
      </c>
      <c r="AN162" s="49"/>
      <c r="AO162" s="49"/>
      <c r="AP162" s="50"/>
      <c r="AQ162" s="51">
        <v>2022</v>
      </c>
      <c r="AR162" s="52"/>
      <c r="AS162" s="52"/>
      <c r="AT162" s="53"/>
      <c r="AU162" s="51">
        <v>2023</v>
      </c>
      <c r="AV162" s="52"/>
      <c r="AW162" s="52"/>
      <c r="AX162" s="53"/>
    </row>
    <row r="163" spans="2:50" ht="17.399999999999999" x14ac:dyDescent="0.3">
      <c r="B163" s="3" t="s">
        <v>37</v>
      </c>
      <c r="C163" s="28" t="s">
        <v>10</v>
      </c>
      <c r="D163" s="28" t="s">
        <v>11</v>
      </c>
      <c r="E163" s="28" t="s">
        <v>12</v>
      </c>
      <c r="F163" s="28" t="s">
        <v>13</v>
      </c>
      <c r="G163" s="28" t="s">
        <v>14</v>
      </c>
      <c r="H163" s="28" t="s">
        <v>15</v>
      </c>
      <c r="I163" s="28" t="s">
        <v>16</v>
      </c>
      <c r="J163" s="28" t="s">
        <v>17</v>
      </c>
      <c r="K163" s="26" t="s">
        <v>18</v>
      </c>
      <c r="L163" s="26" t="s">
        <v>19</v>
      </c>
      <c r="M163" s="26" t="s">
        <v>20</v>
      </c>
      <c r="N163" s="26" t="s">
        <v>21</v>
      </c>
      <c r="O163" s="15" t="s">
        <v>22</v>
      </c>
      <c r="P163" s="15" t="s">
        <v>23</v>
      </c>
      <c r="Q163" s="15" t="s">
        <v>24</v>
      </c>
      <c r="R163" s="15" t="s">
        <v>25</v>
      </c>
      <c r="S163" s="26" t="s">
        <v>26</v>
      </c>
      <c r="T163" s="26" t="s">
        <v>27</v>
      </c>
      <c r="U163" s="26" t="s">
        <v>28</v>
      </c>
      <c r="V163" s="40" t="s">
        <v>29</v>
      </c>
      <c r="W163" s="26" t="s">
        <v>38</v>
      </c>
      <c r="X163" s="26" t="s">
        <v>39</v>
      </c>
      <c r="Y163" s="26" t="s">
        <v>40</v>
      </c>
      <c r="Z163" s="26" t="s">
        <v>41</v>
      </c>
      <c r="AA163" s="26" t="s">
        <v>42</v>
      </c>
      <c r="AB163" s="26" t="s">
        <v>43</v>
      </c>
      <c r="AC163" s="26" t="s">
        <v>44</v>
      </c>
      <c r="AD163" s="26" t="s">
        <v>45</v>
      </c>
      <c r="AE163" s="26" t="s">
        <v>46</v>
      </c>
      <c r="AF163" s="29" t="s">
        <v>47</v>
      </c>
      <c r="AG163" s="30" t="s">
        <v>48</v>
      </c>
      <c r="AH163" s="35" t="s">
        <v>49</v>
      </c>
      <c r="AI163" s="33" t="s">
        <v>54</v>
      </c>
      <c r="AJ163" s="33" t="s">
        <v>55</v>
      </c>
      <c r="AK163" s="33" t="s">
        <v>56</v>
      </c>
      <c r="AL163" s="36" t="s">
        <v>57</v>
      </c>
      <c r="AM163" s="37" t="s">
        <v>58</v>
      </c>
      <c r="AN163" s="38" t="s">
        <v>59</v>
      </c>
      <c r="AO163" s="41" t="s">
        <v>60</v>
      </c>
      <c r="AP163" s="41" t="s">
        <v>61</v>
      </c>
      <c r="AQ163" s="42" t="s">
        <v>62</v>
      </c>
      <c r="AR163" s="43" t="s">
        <v>63</v>
      </c>
      <c r="AS163" s="43" t="s">
        <v>64</v>
      </c>
      <c r="AT163" s="44" t="s">
        <v>65</v>
      </c>
      <c r="AU163" s="18" t="s">
        <v>66</v>
      </c>
      <c r="AV163" s="18" t="s">
        <v>68</v>
      </c>
      <c r="AW163" s="18"/>
      <c r="AX163" s="18"/>
    </row>
    <row r="164" spans="2:50" x14ac:dyDescent="0.3">
      <c r="B164" s="4" t="s">
        <v>9</v>
      </c>
      <c r="H164" s="1"/>
      <c r="I164" s="1"/>
      <c r="J164" s="1"/>
      <c r="K164" s="1"/>
      <c r="L164" s="1"/>
      <c r="M164" s="1"/>
      <c r="N164" s="1"/>
      <c r="P164" s="1"/>
      <c r="Q164" s="1"/>
      <c r="R164" s="1"/>
      <c r="S164" s="10"/>
      <c r="T164" s="10"/>
      <c r="U164" s="10"/>
      <c r="W164" s="1"/>
      <c r="X164" s="1"/>
      <c r="AD164" s="23"/>
      <c r="AE164" s="23"/>
      <c r="AF164" s="23"/>
      <c r="AG164" s="23"/>
      <c r="AH164" s="23"/>
      <c r="AI164" s="10"/>
      <c r="AJ164" s="10"/>
      <c r="AK164" s="10"/>
      <c r="AL164" s="1"/>
      <c r="AU164" s="19"/>
      <c r="AV164" s="19"/>
      <c r="AW164" s="19"/>
      <c r="AX164" s="19"/>
    </row>
    <row r="165" spans="2:50" x14ac:dyDescent="0.3">
      <c r="B165" s="10" t="s">
        <v>53</v>
      </c>
      <c r="C165" s="9">
        <v>0.40600000000000003</v>
      </c>
      <c r="D165" s="9">
        <v>0.42499999999999999</v>
      </c>
      <c r="E165" s="9">
        <v>0.41</v>
      </c>
      <c r="F165" s="9">
        <v>0.40899999999999997</v>
      </c>
      <c r="G165" s="9">
        <v>0.4</v>
      </c>
      <c r="H165" s="9">
        <v>0.42</v>
      </c>
      <c r="I165" s="9">
        <v>0.41199999999999998</v>
      </c>
      <c r="J165" s="9">
        <v>0.40500000000000003</v>
      </c>
      <c r="K165" s="9">
        <v>0.374</v>
      </c>
      <c r="L165" s="9">
        <v>0.40799999999999997</v>
      </c>
      <c r="M165" s="9">
        <v>0.39100000000000001</v>
      </c>
      <c r="N165" s="9">
        <v>0.38200000000000001</v>
      </c>
      <c r="O165" s="9">
        <v>0.30599999999999999</v>
      </c>
      <c r="P165" s="9">
        <v>0.36</v>
      </c>
      <c r="Q165" s="9">
        <v>0.36499999999999999</v>
      </c>
      <c r="R165" s="9">
        <v>0.375</v>
      </c>
      <c r="S165" s="9">
        <v>0.30599999999999999</v>
      </c>
      <c r="T165" s="8">
        <v>0.35099999999999998</v>
      </c>
      <c r="U165" s="9">
        <v>0.374</v>
      </c>
      <c r="V165" s="11">
        <v>0.40500000000000003</v>
      </c>
      <c r="W165" s="11">
        <v>0.4</v>
      </c>
      <c r="X165" s="11">
        <v>0.40300000000000002</v>
      </c>
      <c r="Y165" s="11">
        <v>0.40500000000000003</v>
      </c>
      <c r="Z165" s="11">
        <v>0.41499999999999998</v>
      </c>
      <c r="AA165" s="11">
        <v>0.46600000000000003</v>
      </c>
      <c r="AB165" s="11">
        <v>0.39100000000000001</v>
      </c>
      <c r="AC165" s="11">
        <v>0.32</v>
      </c>
      <c r="AD165" s="11">
        <v>0.28384264709543355</v>
      </c>
      <c r="AE165" s="11">
        <v>0.10651789988773841</v>
      </c>
      <c r="AF165" s="11">
        <v>0.14383240738989311</v>
      </c>
      <c r="AG165" s="11">
        <v>0.15765482889281543</v>
      </c>
      <c r="AH165" s="11">
        <v>0.16818495950438725</v>
      </c>
      <c r="AI165" s="14">
        <v>0.23590443570838796</v>
      </c>
      <c r="AJ165" s="14">
        <v>0.2332152919334104</v>
      </c>
      <c r="AK165" s="14">
        <v>0.22672267460307499</v>
      </c>
      <c r="AL165" s="11">
        <v>0.2302602901259565</v>
      </c>
      <c r="AM165" s="11">
        <v>0.354755066965456</v>
      </c>
      <c r="AN165" s="11">
        <v>0.36800822958026436</v>
      </c>
      <c r="AO165" s="11">
        <v>0.38002465270067326</v>
      </c>
      <c r="AP165" s="11">
        <v>0.38816571551313594</v>
      </c>
      <c r="AQ165" s="11">
        <v>0.33876286380977438</v>
      </c>
      <c r="AR165" s="11">
        <v>0.396534127641747</v>
      </c>
      <c r="AS165" s="11">
        <v>0.3850500478643441</v>
      </c>
      <c r="AT165" s="11">
        <v>0.38123503593000585</v>
      </c>
      <c r="AU165" s="24">
        <v>0.35035165197128149</v>
      </c>
      <c r="AV165" s="24">
        <v>0.40347918917793008</v>
      </c>
      <c r="AW165" s="24" t="s">
        <v>67</v>
      </c>
      <c r="AX165" s="24" t="s">
        <v>67</v>
      </c>
    </row>
    <row r="166" spans="2:50" x14ac:dyDescent="0.3">
      <c r="B166" s="5" t="s">
        <v>51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8">
        <v>0</v>
      </c>
      <c r="U166" s="9">
        <v>0</v>
      </c>
      <c r="V166" s="11">
        <v>0</v>
      </c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14">
        <v>0</v>
      </c>
      <c r="AJ166" s="14">
        <v>0</v>
      </c>
      <c r="AK166" s="14">
        <v>0</v>
      </c>
      <c r="AL166" s="11">
        <v>0</v>
      </c>
      <c r="AM166" s="11">
        <v>0</v>
      </c>
      <c r="AN166" s="11">
        <v>0</v>
      </c>
      <c r="AO166" s="11">
        <v>0</v>
      </c>
      <c r="AP166" s="11">
        <v>0</v>
      </c>
      <c r="AQ166" s="11">
        <v>0</v>
      </c>
      <c r="AR166" s="11">
        <v>0</v>
      </c>
      <c r="AS166" s="11">
        <v>0</v>
      </c>
      <c r="AT166" s="11">
        <v>0</v>
      </c>
      <c r="AU166" s="24">
        <v>0</v>
      </c>
      <c r="AV166" s="24">
        <v>0</v>
      </c>
      <c r="AW166" s="24" t="s">
        <v>67</v>
      </c>
      <c r="AX166" s="24" t="s">
        <v>67</v>
      </c>
    </row>
    <row r="167" spans="2:50" x14ac:dyDescent="0.3">
      <c r="B167" s="5" t="s">
        <v>4</v>
      </c>
      <c r="C167" s="9">
        <v>0.22900000000000001</v>
      </c>
      <c r="D167" s="9">
        <v>0.23400000000000001</v>
      </c>
      <c r="E167" s="9">
        <v>0.22500000000000001</v>
      </c>
      <c r="F167" s="9">
        <v>0.22700000000000001</v>
      </c>
      <c r="G167" s="9">
        <v>0.224</v>
      </c>
      <c r="H167" s="9">
        <v>0.246</v>
      </c>
      <c r="I167" s="9">
        <v>0.24</v>
      </c>
      <c r="J167" s="9">
        <v>0.24299999999999999</v>
      </c>
      <c r="K167" s="9">
        <v>0.26700000000000002</v>
      </c>
      <c r="L167" s="9">
        <v>0.26400000000000001</v>
      </c>
      <c r="M167" s="9">
        <v>0.24</v>
      </c>
      <c r="N167" s="9">
        <v>0.224</v>
      </c>
      <c r="O167" s="9">
        <v>0.20200000000000001</v>
      </c>
      <c r="P167" s="9">
        <v>0.19900000000000001</v>
      </c>
      <c r="Q167" s="9">
        <v>0.20499999999999999</v>
      </c>
      <c r="R167" s="9">
        <v>0.20200000000000001</v>
      </c>
      <c r="S167" s="9">
        <v>0.20799999999999999</v>
      </c>
      <c r="T167" s="8">
        <v>0.2</v>
      </c>
      <c r="U167" s="9">
        <v>0.20899999999999999</v>
      </c>
      <c r="V167" s="11">
        <v>0.22700000000000001</v>
      </c>
      <c r="W167" s="11">
        <v>0.27900000000000003</v>
      </c>
      <c r="X167" s="11">
        <v>0.28100000000000003</v>
      </c>
      <c r="Y167" s="11">
        <v>0.28399999999999997</v>
      </c>
      <c r="Z167" s="11">
        <v>0.28699999999999998</v>
      </c>
      <c r="AA167" s="11">
        <v>0.29499999999999998</v>
      </c>
      <c r="AB167" s="11">
        <v>0.19800000000000001</v>
      </c>
      <c r="AC167" s="11">
        <v>0.129</v>
      </c>
      <c r="AD167" s="11">
        <v>9.6723419304806435E-2</v>
      </c>
      <c r="AE167" s="11">
        <v>0</v>
      </c>
      <c r="AF167" s="11">
        <v>0</v>
      </c>
      <c r="AG167" s="11">
        <v>0</v>
      </c>
      <c r="AH167" s="11">
        <v>0</v>
      </c>
      <c r="AI167" s="14">
        <v>0</v>
      </c>
      <c r="AJ167" s="14">
        <v>0</v>
      </c>
      <c r="AK167" s="14">
        <v>0</v>
      </c>
      <c r="AL167" s="11">
        <v>9.2504719644269651E-3</v>
      </c>
      <c r="AM167" s="11">
        <v>0.11120856634377364</v>
      </c>
      <c r="AN167" s="11">
        <v>0.14202406659029448</v>
      </c>
      <c r="AO167" s="11">
        <v>0.15797095691170865</v>
      </c>
      <c r="AP167" s="11">
        <v>0.1648983907688634</v>
      </c>
      <c r="AQ167" s="11">
        <v>0.18211044086157363</v>
      </c>
      <c r="AR167" s="11">
        <v>0.19159878067206829</v>
      </c>
      <c r="AS167" s="11">
        <v>0.18892846673743752</v>
      </c>
      <c r="AT167" s="11">
        <v>0.18584262260126494</v>
      </c>
      <c r="AU167" s="24">
        <v>0.14833373956862703</v>
      </c>
      <c r="AV167" s="24">
        <v>0.15642749637210485</v>
      </c>
      <c r="AW167" s="24" t="s">
        <v>67</v>
      </c>
      <c r="AX167" s="24" t="s">
        <v>67</v>
      </c>
    </row>
    <row r="168" spans="2:50" x14ac:dyDescent="0.3">
      <c r="B168" s="5" t="s">
        <v>5</v>
      </c>
      <c r="C168" s="9">
        <v>0</v>
      </c>
      <c r="D168" s="9">
        <v>0</v>
      </c>
      <c r="E168" s="9">
        <v>0</v>
      </c>
      <c r="F168" s="9">
        <v>0</v>
      </c>
      <c r="G168" s="9">
        <v>1E-3</v>
      </c>
      <c r="H168" s="9">
        <v>1E-3</v>
      </c>
      <c r="I168" s="9">
        <v>1E-3</v>
      </c>
      <c r="J168" s="9">
        <v>1E-3</v>
      </c>
      <c r="K168" s="9">
        <v>1E-3</v>
      </c>
      <c r="L168" s="9">
        <v>1E-3</v>
      </c>
      <c r="M168" s="9">
        <v>1E-3</v>
      </c>
      <c r="N168" s="9">
        <v>1E-3</v>
      </c>
      <c r="O168" s="9">
        <v>1E-3</v>
      </c>
      <c r="P168" s="9">
        <v>2E-3</v>
      </c>
      <c r="Q168" s="9">
        <v>2E-3</v>
      </c>
      <c r="R168" s="9">
        <v>2E-3</v>
      </c>
      <c r="S168" s="9">
        <v>4.0000000000000001E-3</v>
      </c>
      <c r="T168" s="8">
        <v>4.0000000000000001E-3</v>
      </c>
      <c r="U168" s="9">
        <v>4.0000000000000001E-3</v>
      </c>
      <c r="V168" s="11">
        <v>4.0000000000000001E-3</v>
      </c>
      <c r="W168" s="11">
        <v>4.0000000000000001E-3</v>
      </c>
      <c r="X168" s="11">
        <v>4.0000000000000001E-3</v>
      </c>
      <c r="Y168" s="11">
        <v>4.0000000000000001E-3</v>
      </c>
      <c r="Z168" s="11">
        <v>4.0000000000000001E-3</v>
      </c>
      <c r="AA168" s="11">
        <v>3.0000000000000001E-3</v>
      </c>
      <c r="AB168" s="11">
        <v>3.0000000000000001E-3</v>
      </c>
      <c r="AC168" s="11">
        <v>3.0000000000000001E-3</v>
      </c>
      <c r="AD168" s="11">
        <v>3.4472585313779446E-3</v>
      </c>
      <c r="AE168" s="11">
        <v>3.703343089412588E-3</v>
      </c>
      <c r="AF168" s="11">
        <v>4.0395411945585375E-3</v>
      </c>
      <c r="AG168" s="11">
        <v>3.9076630464223812E-3</v>
      </c>
      <c r="AH168" s="11">
        <v>3.7642774287121317E-3</v>
      </c>
      <c r="AI168" s="14">
        <v>3.4235747522037268E-3</v>
      </c>
      <c r="AJ168" s="14">
        <v>3.7576688137299251E-3</v>
      </c>
      <c r="AK168" s="14">
        <v>3.8184857002490215E-3</v>
      </c>
      <c r="AL168" s="11">
        <v>3.7854873164207548E-3</v>
      </c>
      <c r="AM168" s="11">
        <v>3.466241068647576E-3</v>
      </c>
      <c r="AN168" s="11">
        <v>3.6732977511195497E-3</v>
      </c>
      <c r="AO168" s="11">
        <v>3.6029021326342177E-3</v>
      </c>
      <c r="AP168" s="11">
        <v>3.4765229496362192E-3</v>
      </c>
      <c r="AQ168" s="11">
        <v>3.3883383890369527E-3</v>
      </c>
      <c r="AR168" s="11">
        <v>3.2884050815617937E-3</v>
      </c>
      <c r="AS168" s="11">
        <v>3.3911991566247927E-3</v>
      </c>
      <c r="AT168" s="11">
        <v>3.6125717282780093E-3</v>
      </c>
      <c r="AU168" s="24">
        <v>9.148321155723586E-3</v>
      </c>
      <c r="AV168" s="24">
        <v>2.2306901544398749E-2</v>
      </c>
      <c r="AW168" s="24" t="s">
        <v>67</v>
      </c>
      <c r="AX168" s="24" t="s">
        <v>67</v>
      </c>
    </row>
    <row r="169" spans="2:50" x14ac:dyDescent="0.3">
      <c r="B169" s="5" t="s">
        <v>6</v>
      </c>
      <c r="C169" s="9">
        <v>5.0999999999999997E-2</v>
      </c>
      <c r="D169" s="9">
        <v>5.6000000000000001E-2</v>
      </c>
      <c r="E169" s="9">
        <v>5.3999999999999999E-2</v>
      </c>
      <c r="F169" s="9">
        <v>4.9000000000000002E-2</v>
      </c>
      <c r="G169" s="9">
        <v>5.0999999999999997E-2</v>
      </c>
      <c r="H169" s="9">
        <v>4.1000000000000002E-2</v>
      </c>
      <c r="I169" s="9">
        <v>3.5999999999999997E-2</v>
      </c>
      <c r="J169" s="9">
        <v>3.1E-2</v>
      </c>
      <c r="K169" s="9">
        <v>2.5000000000000001E-2</v>
      </c>
      <c r="L169" s="9">
        <v>2.7E-2</v>
      </c>
      <c r="M169" s="9">
        <v>3.2000000000000001E-2</v>
      </c>
      <c r="N169" s="9">
        <v>3.7999999999999999E-2</v>
      </c>
      <c r="O169" s="9">
        <v>1.2999999999999999E-2</v>
      </c>
      <c r="P169" s="9">
        <v>4.2000000000000003E-2</v>
      </c>
      <c r="Q169" s="9">
        <v>4.8000000000000001E-2</v>
      </c>
      <c r="R169" s="9">
        <v>5.5E-2</v>
      </c>
      <c r="S169" s="9">
        <v>1.0999999999999999E-2</v>
      </c>
      <c r="T169" s="8">
        <v>3.3000000000000002E-2</v>
      </c>
      <c r="U169" s="9">
        <v>0.04</v>
      </c>
      <c r="V169" s="11">
        <v>4.7E-2</v>
      </c>
      <c r="W169" s="11">
        <v>2.4E-2</v>
      </c>
      <c r="X169" s="11">
        <v>2.3E-2</v>
      </c>
      <c r="Y169" s="11">
        <v>0.02</v>
      </c>
      <c r="Z169" s="11">
        <v>2.5999999999999999E-2</v>
      </c>
      <c r="AA169" s="11">
        <v>5.0999999999999997E-2</v>
      </c>
      <c r="AB169" s="11">
        <v>6.2E-2</v>
      </c>
      <c r="AC169" s="11">
        <v>5.8000000000000003E-2</v>
      </c>
      <c r="AD169" s="11">
        <v>5.4812846175997749E-2</v>
      </c>
      <c r="AE169" s="11">
        <v>1.9319836908097451E-2</v>
      </c>
      <c r="AF169" s="11">
        <v>2.5718766552734362E-2</v>
      </c>
      <c r="AG169" s="11">
        <v>2.7949049614001409E-2</v>
      </c>
      <c r="AH169" s="11">
        <v>3.1560125230340574E-2</v>
      </c>
      <c r="AI169" s="14">
        <v>5.3063919612550893E-2</v>
      </c>
      <c r="AJ169" s="14">
        <v>3.8995576861369466E-2</v>
      </c>
      <c r="AK169" s="14">
        <v>2.8340502392708713E-2</v>
      </c>
      <c r="AL169" s="11">
        <v>2.7439646870474239E-2</v>
      </c>
      <c r="AM169" s="11">
        <v>5.8906306226180732E-2</v>
      </c>
      <c r="AN169" s="11">
        <v>4.1935168019682133E-2</v>
      </c>
      <c r="AO169" s="11">
        <v>3.7717776758028676E-2</v>
      </c>
      <c r="AP169" s="11">
        <v>3.8709425177504836E-2</v>
      </c>
      <c r="AQ169" s="11">
        <v>1.6113102175700757E-2</v>
      </c>
      <c r="AR169" s="11">
        <v>3.3744976797575418E-2</v>
      </c>
      <c r="AS169" s="11">
        <v>2.5283659567945073E-2</v>
      </c>
      <c r="AT169" s="11">
        <v>2.444878763858797E-2</v>
      </c>
      <c r="AU169" s="24">
        <v>3.525509558036017E-2</v>
      </c>
      <c r="AV169" s="24">
        <v>3.4318270185904318E-2</v>
      </c>
      <c r="AW169" s="24" t="s">
        <v>67</v>
      </c>
      <c r="AX169" s="24" t="s">
        <v>67</v>
      </c>
    </row>
    <row r="170" spans="2:50" x14ac:dyDescent="0.3">
      <c r="B170" s="5" t="s">
        <v>7</v>
      </c>
      <c r="C170" s="9">
        <v>0.126</v>
      </c>
      <c r="D170" s="9">
        <v>0.13500000000000001</v>
      </c>
      <c r="E170" s="9">
        <v>0.13</v>
      </c>
      <c r="F170" s="9">
        <v>0.13200000000000001</v>
      </c>
      <c r="G170" s="9">
        <v>0.124</v>
      </c>
      <c r="H170" s="9">
        <v>0.13200000000000001</v>
      </c>
      <c r="I170" s="9">
        <v>0.13500000000000001</v>
      </c>
      <c r="J170" s="9">
        <v>0.13100000000000001</v>
      </c>
      <c r="K170" s="9">
        <v>8.1000000000000003E-2</v>
      </c>
      <c r="L170" s="9">
        <v>0.11600000000000001</v>
      </c>
      <c r="M170" s="9">
        <v>0.11799999999999999</v>
      </c>
      <c r="N170" s="9">
        <v>0.11899999999999999</v>
      </c>
      <c r="O170" s="9">
        <v>8.8999999999999996E-2</v>
      </c>
      <c r="P170" s="9">
        <v>0.11700000000000001</v>
      </c>
      <c r="Q170" s="9">
        <v>0.111</v>
      </c>
      <c r="R170" s="9">
        <v>0.11600000000000001</v>
      </c>
      <c r="S170" s="9">
        <v>8.4000000000000005E-2</v>
      </c>
      <c r="T170" s="8">
        <v>0.114</v>
      </c>
      <c r="U170" s="9">
        <v>0.121</v>
      </c>
      <c r="V170" s="11">
        <v>0.127</v>
      </c>
      <c r="W170" s="11">
        <v>9.4E-2</v>
      </c>
      <c r="X170" s="11">
        <v>9.5000000000000001E-2</v>
      </c>
      <c r="Y170" s="11">
        <v>9.6000000000000002E-2</v>
      </c>
      <c r="Z170" s="11">
        <v>9.8000000000000004E-2</v>
      </c>
      <c r="AA170" s="11">
        <v>0.11700000000000001</v>
      </c>
      <c r="AB170" s="11">
        <v>0.128</v>
      </c>
      <c r="AC170" s="11">
        <v>0.129</v>
      </c>
      <c r="AD170" s="11">
        <v>0.12885912308325143</v>
      </c>
      <c r="AE170" s="11">
        <v>8.3494719890228372E-2</v>
      </c>
      <c r="AF170" s="11">
        <v>0.11407409964260022</v>
      </c>
      <c r="AG170" s="11">
        <v>0.12579811623239165</v>
      </c>
      <c r="AH170" s="11">
        <v>0.12714913709662976</v>
      </c>
      <c r="AI170" s="14">
        <v>0.13803217804619056</v>
      </c>
      <c r="AJ170" s="14">
        <v>0.14618208198732088</v>
      </c>
      <c r="AK170" s="14">
        <v>0.15131005450195331</v>
      </c>
      <c r="AL170" s="11">
        <v>0.14632748983747518</v>
      </c>
      <c r="AM170" s="11">
        <v>0.13603338767655207</v>
      </c>
      <c r="AN170" s="11">
        <v>0.1353107849969046</v>
      </c>
      <c r="AO170" s="11">
        <v>0.1391946456442659</v>
      </c>
      <c r="AP170" s="11">
        <v>0.13928386141841959</v>
      </c>
      <c r="AQ170" s="11">
        <v>0.10124614558194932</v>
      </c>
      <c r="AR170" s="11">
        <v>0.12825619839513716</v>
      </c>
      <c r="AS170" s="11">
        <v>0.13230085048807935</v>
      </c>
      <c r="AT170" s="11">
        <v>0.12603864891419023</v>
      </c>
      <c r="AU170" s="24">
        <v>0.10554279198567561</v>
      </c>
      <c r="AV170" s="24">
        <v>0.12873601011954364</v>
      </c>
      <c r="AW170" s="24" t="s">
        <v>67</v>
      </c>
      <c r="AX170" s="24" t="s">
        <v>67</v>
      </c>
    </row>
    <row r="171" spans="2:50" x14ac:dyDescent="0.3">
      <c r="B171" s="5" t="s">
        <v>8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5.7114197487047819E-3</v>
      </c>
      <c r="AI171" s="14">
        <v>4.1384763297442791E-2</v>
      </c>
      <c r="AJ171" s="14">
        <v>4.427996427099011E-2</v>
      </c>
      <c r="AK171" s="14">
        <v>4.3253632008163956E-2</v>
      </c>
      <c r="AL171" s="11">
        <v>4.3457194137159358E-2</v>
      </c>
      <c r="AM171" s="11">
        <v>4.5140565650301986E-2</v>
      </c>
      <c r="AN171" s="11">
        <v>4.5064912222263595E-2</v>
      </c>
      <c r="AO171" s="11">
        <v>4.153837125403579E-2</v>
      </c>
      <c r="AP171" s="11">
        <v>4.1797515198711874E-2</v>
      </c>
      <c r="AQ171" s="11">
        <v>3.5904836801513768E-2</v>
      </c>
      <c r="AR171" s="11">
        <v>3.9645766695404303E-2</v>
      </c>
      <c r="AS171" s="11">
        <v>3.5145871914257373E-2</v>
      </c>
      <c r="AT171" s="11">
        <v>4.1292405047684708E-2</v>
      </c>
      <c r="AU171" s="24">
        <v>5.2071703680895066E-2</v>
      </c>
      <c r="AV171" s="24">
        <v>6.1690510955978516E-2</v>
      </c>
      <c r="AW171" s="24" t="s">
        <v>67</v>
      </c>
      <c r="AX171" s="24" t="s">
        <v>67</v>
      </c>
    </row>
    <row r="172" spans="2:50" x14ac:dyDescent="0.3">
      <c r="L172" s="1"/>
      <c r="M172" s="1"/>
      <c r="N172" s="1"/>
      <c r="P172" s="1"/>
      <c r="Q172" s="1"/>
      <c r="R172" s="1"/>
      <c r="S172" s="1"/>
      <c r="T172" s="1"/>
      <c r="U172" s="1"/>
      <c r="W172" s="1"/>
      <c r="X172" s="1"/>
    </row>
    <row r="173" spans="2:50" x14ac:dyDescent="0.3">
      <c r="L173" s="1"/>
      <c r="M173" s="1"/>
      <c r="N173" s="1"/>
      <c r="P173" s="1"/>
      <c r="Q173" s="1"/>
      <c r="R173" s="1"/>
      <c r="S173" s="1"/>
      <c r="T173" s="1"/>
      <c r="U173" s="1"/>
      <c r="W173" s="1"/>
      <c r="X173" s="1"/>
    </row>
    <row r="174" spans="2:50" x14ac:dyDescent="0.3">
      <c r="L174" s="1"/>
      <c r="M174" s="1"/>
      <c r="N174" s="1"/>
      <c r="P174" s="1"/>
      <c r="Q174" s="1"/>
      <c r="R174" s="1"/>
      <c r="S174" s="1"/>
      <c r="T174" s="1"/>
      <c r="U174" s="1"/>
      <c r="W174" s="1"/>
      <c r="X174" s="1"/>
    </row>
    <row r="175" spans="2:50" x14ac:dyDescent="0.3">
      <c r="L175" s="1"/>
      <c r="M175" s="1"/>
      <c r="N175" s="1"/>
      <c r="P175" s="1"/>
      <c r="Q175" s="1"/>
      <c r="R175" s="1"/>
      <c r="S175" s="1"/>
      <c r="T175" s="1"/>
      <c r="U175" s="1"/>
      <c r="W175" s="1"/>
      <c r="X175" s="1"/>
    </row>
    <row r="176" spans="2:50" x14ac:dyDescent="0.3">
      <c r="L176" s="1"/>
      <c r="M176" s="1"/>
      <c r="N176" s="1"/>
      <c r="P176" s="1"/>
      <c r="Q176" s="1"/>
      <c r="R176" s="1"/>
      <c r="S176" s="1"/>
      <c r="T176" s="1"/>
      <c r="U176" s="1"/>
      <c r="W176" s="1"/>
      <c r="X176" s="1"/>
    </row>
    <row r="177" spans="12:24" x14ac:dyDescent="0.3">
      <c r="L177" s="1"/>
      <c r="M177" s="1"/>
      <c r="N177" s="1"/>
      <c r="P177" s="1"/>
      <c r="Q177" s="1"/>
      <c r="R177" s="1"/>
      <c r="S177" s="1"/>
      <c r="T177" s="1"/>
      <c r="U177" s="1"/>
      <c r="W177" s="1"/>
      <c r="X177" s="1"/>
    </row>
    <row r="178" spans="12:24" x14ac:dyDescent="0.3">
      <c r="L178" s="1"/>
      <c r="M178" s="1"/>
      <c r="N178" s="1"/>
      <c r="P178" s="1"/>
      <c r="Q178" s="1"/>
      <c r="R178" s="1"/>
      <c r="S178" s="1"/>
      <c r="T178" s="1"/>
      <c r="U178" s="1"/>
      <c r="W178" s="1"/>
      <c r="X178" s="1"/>
    </row>
    <row r="179" spans="12:24" x14ac:dyDescent="0.3">
      <c r="L179" s="1"/>
      <c r="M179" s="1"/>
      <c r="N179" s="1"/>
      <c r="P179" s="1"/>
      <c r="Q179" s="1"/>
      <c r="R179" s="1"/>
      <c r="S179" s="1"/>
      <c r="T179" s="1"/>
      <c r="U179" s="1"/>
      <c r="W179" s="1"/>
      <c r="X179" s="1"/>
    </row>
    <row r="180" spans="12:24" x14ac:dyDescent="0.3">
      <c r="L180" s="1"/>
      <c r="M180" s="1"/>
      <c r="N180" s="1"/>
      <c r="P180" s="1"/>
      <c r="Q180" s="1"/>
      <c r="R180" s="1"/>
      <c r="S180" s="1"/>
      <c r="T180" s="1"/>
      <c r="U180" s="1"/>
      <c r="W180" s="1"/>
      <c r="X180" s="1"/>
    </row>
    <row r="181" spans="12:24" x14ac:dyDescent="0.3">
      <c r="L181" s="1"/>
      <c r="M181" s="1"/>
      <c r="N181" s="1"/>
      <c r="P181" s="1"/>
      <c r="Q181" s="1"/>
      <c r="R181" s="1"/>
      <c r="S181" s="1"/>
      <c r="T181" s="1"/>
      <c r="U181" s="1"/>
      <c r="W181" s="1"/>
      <c r="X181" s="1"/>
    </row>
    <row r="182" spans="12:24" x14ac:dyDescent="0.3">
      <c r="L182" s="1"/>
      <c r="M182" s="1"/>
      <c r="N182" s="1"/>
      <c r="P182" s="1"/>
      <c r="Q182" s="1"/>
      <c r="R182" s="1"/>
      <c r="S182" s="1"/>
      <c r="T182" s="1"/>
      <c r="U182" s="1"/>
      <c r="W182" s="1"/>
      <c r="X182" s="1"/>
    </row>
    <row r="183" spans="12:24" x14ac:dyDescent="0.3">
      <c r="L183" s="1"/>
      <c r="M183" s="1"/>
      <c r="N183" s="1"/>
      <c r="P183" s="1"/>
      <c r="Q183" s="1"/>
      <c r="R183" s="1"/>
      <c r="S183" s="1"/>
      <c r="T183" s="1"/>
      <c r="U183" s="1"/>
      <c r="W183" s="1"/>
      <c r="X183" s="1"/>
    </row>
    <row r="184" spans="12:24" x14ac:dyDescent="0.3">
      <c r="L184" s="1"/>
      <c r="M184" s="1"/>
      <c r="N184" s="1"/>
      <c r="P184" s="1"/>
      <c r="Q184" s="1"/>
      <c r="R184" s="1"/>
      <c r="S184" s="1"/>
      <c r="T184" s="1"/>
      <c r="U184" s="1"/>
      <c r="W184" s="1"/>
      <c r="X184" s="1"/>
    </row>
    <row r="185" spans="12:24" x14ac:dyDescent="0.3">
      <c r="L185" s="1"/>
      <c r="M185" s="1"/>
      <c r="N185" s="1"/>
      <c r="P185" s="1"/>
      <c r="Q185" s="1"/>
      <c r="R185" s="1"/>
      <c r="S185" s="1"/>
      <c r="T185" s="1"/>
      <c r="U185" s="1"/>
      <c r="W185" s="1"/>
      <c r="X185" s="1"/>
    </row>
    <row r="186" spans="12:24" x14ac:dyDescent="0.3">
      <c r="L186" s="1"/>
      <c r="M186" s="1"/>
      <c r="N186" s="1"/>
      <c r="P186" s="1"/>
      <c r="Q186" s="1"/>
      <c r="R186" s="1"/>
      <c r="S186" s="1"/>
      <c r="T186" s="1"/>
      <c r="U186" s="1"/>
      <c r="W186" s="1"/>
      <c r="X186" s="1"/>
    </row>
    <row r="187" spans="12:24" x14ac:dyDescent="0.3">
      <c r="L187" s="1"/>
      <c r="M187" s="1"/>
      <c r="N187" s="1"/>
      <c r="P187" s="1"/>
      <c r="Q187" s="1"/>
      <c r="R187" s="1"/>
      <c r="S187" s="1"/>
      <c r="T187" s="1"/>
      <c r="U187" s="1"/>
      <c r="W187" s="1"/>
      <c r="X187" s="1"/>
    </row>
    <row r="188" spans="12:24" x14ac:dyDescent="0.3">
      <c r="L188" s="1"/>
      <c r="M188" s="1"/>
      <c r="N188" s="1"/>
      <c r="P188" s="1"/>
      <c r="Q188" s="1"/>
      <c r="R188" s="1"/>
      <c r="S188" s="1"/>
      <c r="T188" s="1"/>
      <c r="U188" s="1"/>
      <c r="W188" s="1"/>
      <c r="X188" s="1"/>
    </row>
  </sheetData>
  <mergeCells count="48">
    <mergeCell ref="AU23:AX23"/>
    <mergeCell ref="AU71:AX71"/>
    <mergeCell ref="AU116:AX116"/>
    <mergeCell ref="AU162:AX162"/>
    <mergeCell ref="AI23:AL23"/>
    <mergeCell ref="AI71:AL71"/>
    <mergeCell ref="AI116:AL116"/>
    <mergeCell ref="AI162:AL162"/>
    <mergeCell ref="AQ23:AT23"/>
    <mergeCell ref="AQ71:AT71"/>
    <mergeCell ref="AQ116:AT116"/>
    <mergeCell ref="AQ162:AT162"/>
    <mergeCell ref="AM23:AP23"/>
    <mergeCell ref="AM71:AP71"/>
    <mergeCell ref="AM116:AP116"/>
    <mergeCell ref="AM162:AP162"/>
    <mergeCell ref="AE162:AH162"/>
    <mergeCell ref="AE23:AH23"/>
    <mergeCell ref="AE71:AH71"/>
    <mergeCell ref="AE116:AH116"/>
    <mergeCell ref="O162:R162"/>
    <mergeCell ref="S162:V162"/>
    <mergeCell ref="W23:Z23"/>
    <mergeCell ref="AA116:AD116"/>
    <mergeCell ref="AA23:AD23"/>
    <mergeCell ref="O116:R116"/>
    <mergeCell ref="S116:V116"/>
    <mergeCell ref="C162:F162"/>
    <mergeCell ref="G162:J162"/>
    <mergeCell ref="K162:N162"/>
    <mergeCell ref="W71:Z71"/>
    <mergeCell ref="AA71:AD71"/>
    <mergeCell ref="W116:Z116"/>
    <mergeCell ref="C71:F71"/>
    <mergeCell ref="G71:J71"/>
    <mergeCell ref="K71:N71"/>
    <mergeCell ref="O71:R71"/>
    <mergeCell ref="S71:V71"/>
    <mergeCell ref="C116:F116"/>
    <mergeCell ref="G116:J116"/>
    <mergeCell ref="K116:N116"/>
    <mergeCell ref="W162:Z162"/>
    <mergeCell ref="AA162:AD162"/>
    <mergeCell ref="C23:F23"/>
    <mergeCell ref="G23:J23"/>
    <mergeCell ref="K23:N23"/>
    <mergeCell ref="O23:R23"/>
    <mergeCell ref="S23:V23"/>
  </mergeCells>
  <phoneticPr fontId="25" type="noConversion"/>
  <pageMargins left="0.7" right="0.7" top="0.75" bottom="0.75" header="0.3" footer="0.3"/>
  <pageSetup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EFC7D649105419D514C7461879083" ma:contentTypeVersion="36" ma:contentTypeDescription="Create a new document." ma:contentTypeScope="" ma:versionID="3c0889f5edacf83a2c5a0d02a9012913">
  <xsd:schema xmlns:xsd="http://www.w3.org/2001/XMLSchema" xmlns:xs="http://www.w3.org/2001/XMLSchema" xmlns:p="http://schemas.microsoft.com/office/2006/metadata/properties" xmlns:ns1="http://schemas.microsoft.com/sharepoint/v3" xmlns:ns2="f5822c99-9961-48ca-933e-5d90a4aa8158" xmlns:ns3="d308fceb-9ca2-4f99-a260-64602f61e6f4" targetNamespace="http://schemas.microsoft.com/office/2006/metadata/properties" ma:root="true" ma:fieldsID="ae100f0a685c3b1a7395b9108ece4adc" ns1:_="" ns2:_="" ns3:_="">
    <xsd:import namespace="http://schemas.microsoft.com/sharepoint/v3"/>
    <xsd:import namespace="f5822c99-9961-48ca-933e-5d90a4aa8158"/>
    <xsd:import namespace="d308fceb-9ca2-4f99-a260-64602f61e6f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onfidential_x0020_Classification" minOccurs="0"/>
                <xsd:element ref="ns2:Data_x0020_Retention_x0020_Classification" minOccurs="0"/>
                <xsd:element ref="ns2:Workspaces_ID" minOccurs="0"/>
                <xsd:element ref="ns3:Reporting_x0020_Area" minOccurs="0"/>
                <xsd:element ref="ns3:Notes0" minOccurs="0"/>
                <xsd:element ref="ns3:ChartList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22c99-9961-48ca-933e-5d90a4aa8158" elementFormDefault="qualified">
    <xsd:import namespace="http://schemas.microsoft.com/office/2006/documentManagement/types"/>
    <xsd:import namespace="http://schemas.microsoft.com/office/infopath/2007/PartnerControls"/>
    <xsd:element name="Confidential_x0020_Classification" ma:index="10" nillable="true" ma:displayName="Information Classification" ma:description="Information Classification (per Information Resource Master Policy 01-04-00)" ma:format="Dropdown" ma:internalName="Confidential_x0020_Classification" ma:readOnly="false">
      <xsd:simpleType>
        <xsd:restriction base="dms:Choice">
          <xsd:enumeration value="Public"/>
          <xsd:enumeration value="Internal Use"/>
          <xsd:enumeration value="Confidential"/>
          <xsd:enumeration value="Confidential –Restricted Distribution"/>
        </xsd:restriction>
      </xsd:simpleType>
    </xsd:element>
    <xsd:element name="Data_x0020_Retention_x0020_Classification" ma:index="11" nillable="true" ma:displayName="Data Retention Classification" ma:description="Data Retention Classification (per Information Resource Master Policy 01-07-00)" ma:format="Dropdown" ma:internalName="Data_x0020_Retention_x0020_Classification" ma:readOnly="false">
      <xsd:simpleType>
        <xsd:restriction base="dms:Choice">
          <xsd:enumeration value="Official Record"/>
          <xsd:enumeration value="Non-Record"/>
        </xsd:restriction>
      </xsd:simpleType>
    </xsd:element>
    <xsd:element name="Workspaces_ID" ma:index="12" nillable="true" ma:displayName="Workspaces_ID" ma:internalName="Workspaces_ID" ma:readOnly="false">
      <xsd:simpleType>
        <xsd:restriction base="dms:Text">
          <xsd:maxLength value="255"/>
        </xsd:restriction>
      </xsd:simpleType>
    </xsd:element>
    <xsd:element name="TaxCatchAll" ma:index="20" nillable="true" ma:displayName="Taxonomy Catch All Column" ma:hidden="true" ma:list="{47eccd1a-df23-4c73-bb03-f5981d979894}" ma:internalName="TaxCatchAll" ma:showField="CatchAllData" ma:web="f5822c99-9961-48ca-933e-5d90a4aa8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8fceb-9ca2-4f99-a260-64602f61e6f4" elementFormDefault="qualified">
    <xsd:import namespace="http://schemas.microsoft.com/office/2006/documentManagement/types"/>
    <xsd:import namespace="http://schemas.microsoft.com/office/infopath/2007/PartnerControls"/>
    <xsd:element name="Reporting_x0020_Area" ma:index="13" nillable="true" ma:displayName="Reporting Area" ma:default="." ma:description="Reporting Area" ma:format="Dropdown" ma:internalName="Reporting_x0020_Area" ma:readOnly="false">
      <xsd:simpleType>
        <xsd:restriction base="dms:Choice">
          <xsd:enumeration value="."/>
          <xsd:enumeration value="00 References"/>
          <xsd:enumeration value="01 Service Reliability"/>
          <xsd:enumeration value="02 Power Supply and Generation"/>
          <xsd:enumeration value="03 Renewable Energy"/>
          <xsd:enumeration value="04 Customer Service"/>
          <xsd:enumeration value="05 Financial"/>
          <xsd:enumeration value="06 Safety"/>
          <xsd:enumeration value="07 Rates and Revenues"/>
          <xsd:enumeration value="08 Emerging Technologies"/>
        </xsd:restriction>
      </xsd:simpleType>
    </xsd:element>
    <xsd:element name="Notes0" ma:index="14" nillable="true" ma:displayName="Notes" ma:description="Short Note for the Document - Used for shortcut to Chart" ma:internalName="Notes0" ma:readOnly="false">
      <xsd:simpleType>
        <xsd:restriction base="dms:Text">
          <xsd:maxLength value="255"/>
        </xsd:restriction>
      </xsd:simpleType>
    </xsd:element>
    <xsd:element name="ChartList" ma:index="15" nillable="true" ma:displayName="Chart List" ma:description="List of Charts in the Word Document" ma:internalName="ChartList" ma:readOnly="false">
      <xsd:simpleType>
        <xsd:restriction base="dms:Not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55cc815-6a27-4259-a1c5-43c2b30fea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rtList xmlns="d308fceb-9ca2-4f99-a260-64602f61e6f4" xsi:nil="true"/>
    <PublishingStartDate xmlns="http://schemas.microsoft.com/sharepoint/v3" xsi:nil="true"/>
    <lcf76f155ced4ddcb4097134ff3c332f xmlns="d308fceb-9ca2-4f99-a260-64602f61e6f4">
      <Terms xmlns="http://schemas.microsoft.com/office/infopath/2007/PartnerControls"/>
    </lcf76f155ced4ddcb4097134ff3c332f>
    <TaxCatchAll xmlns="f5822c99-9961-48ca-933e-5d90a4aa8158" xsi:nil="true"/>
    <Data_x0020_Retention_x0020_Classification xmlns="f5822c99-9961-48ca-933e-5d90a4aa8158" xsi:nil="true"/>
    <Notes0 xmlns="d308fceb-9ca2-4f99-a260-64602f61e6f4" xsi:nil="true"/>
    <Workspaces_ID xmlns="f5822c99-9961-48ca-933e-5d90a4aa8158">1.9.743070</Workspaces_ID>
    <Confidential_x0020_Classification xmlns="f5822c99-9961-48ca-933e-5d90a4aa8158" xsi:nil="true"/>
    <PublishingExpirationDate xmlns="http://schemas.microsoft.com/sharepoint/v3" xsi:nil="true"/>
    <Reporting_x0020_Area xmlns="d308fceb-9ca2-4f99-a260-64602f61e6f4">03 Renewable Energy</Reporting_x0020_Area>
  </documentManagement>
</p:properties>
</file>

<file path=customXml/itemProps1.xml><?xml version="1.0" encoding="utf-8"?>
<ds:datastoreItem xmlns:ds="http://schemas.openxmlformats.org/officeDocument/2006/customXml" ds:itemID="{18FE706A-32CD-49EC-A1E7-340343C83EF2}"/>
</file>

<file path=customXml/itemProps2.xml><?xml version="1.0" encoding="utf-8"?>
<ds:datastoreItem xmlns:ds="http://schemas.openxmlformats.org/officeDocument/2006/customXml" ds:itemID="{DB0EFBA7-4C95-4583-9413-74492AE07EB2}"/>
</file>

<file path=customXml/itemProps3.xml><?xml version="1.0" encoding="utf-8"?>
<ds:datastoreItem xmlns:ds="http://schemas.openxmlformats.org/officeDocument/2006/customXml" ds:itemID="{26B5D5C7-564C-4C6D-B461-01FD2212F6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3B Sys RE Link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2023-08-01T21:40:47Z</dcterms:created>
  <dcterms:modified xsi:type="dcterms:W3CDTF">2023-08-01T21:41:08Z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0x010100470EFC7D649105419D514C7461879083</vt:lpwstr>
  </property>
  <property fmtid="{D5CDD505-2E9C-101B-9397-08002B2CF9AE}" pid="4" name="_dlc_DocIdItemGuid">
    <vt:lpwstr>30a8b4a2-3eae-4756-a4b5-c9575a8036b5</vt:lpwstr>
  </property>
  <property fmtid="{D5CDD505-2E9C-101B-9397-08002B2CF9AE}" pid="5" name="URL">
    <vt:lpwstr/>
  </property>
</Properties>
</file>