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CE34FB8B-8306-4BBC-BEDB-6A6711A24108}" xr6:coauthVersionLast="47" xr6:coauthVersionMax="47" xr10:uidLastSave="{00000000-0000-0000-0000-000000000000}"/>
  <bookViews>
    <workbookView xWindow="-120" yWindow="-16320" windowWidth="29040" windowHeight="15840" tabRatio="872" xr2:uid="{00000000-000D-0000-FFFF-FFFF00000000}"/>
  </bookViews>
  <sheets>
    <sheet name="3C Total RE Link" sheetId="37" r:id="rId1"/>
  </sheets>
  <definedNames>
    <definedName name="A__Curtailed_of_all_renewable_energy_resources">OFFSET(#REF!,0,COUNTA(#REF!)-10,1,10)</definedName>
    <definedName name="A_1._MWh_curtailed_from_curtailable_renewable_resources">OFFSET(#REF!,0,COUNTA(#REF!)-10,1,10)</definedName>
    <definedName name="A_1_Curtailed">OFFSET(#REF!,0,COUNTA(#REF!)-10,1,10)</definedName>
    <definedName name="A_1_Curtailed_of_all_renewable_energy_resources">OFFSET(#REF!,0,COUNTA(#REF!)-10,1,10)</definedName>
    <definedName name="A_1_Curtailed_of_curtailable_renewable_resources">OFFSET(#REF!,0,COUNTA(#REF!)-10,1,10)</definedName>
    <definedName name="A_2._MWh_taken_from_curtailable_renewable_resources">OFFSET(#REF!,0,COUNTA(#REF!)-10,1,10)</definedName>
    <definedName name="A_3._MWh_taken_from_firm_renewable">OFFSET(#REF!,0,COUNTA(#REF!)-10,1,10)</definedName>
    <definedName name="A_3._MWh_taken_from_firm_renewable_and_utility_hydro_generating_facilities">OFFSET(#REF!,0,COUNTA(#REF!)-10,1,10)</definedName>
    <definedName name="A_4._MWh_taken_from_uncurtailable">OFFSET(#REF!,0,COUNTA(#REF!)-10,1,10)</definedName>
    <definedName name="A_4._MWh_taken_from_uncurtailable_distributed_renewable_generation_resources">OFFSET(#REF!,0,COUNTA(#REF!)-10,1,10)</definedName>
    <definedName name="A_ann" localSheetId="0">OFFSET('3C Total RE Link'!$C$1:$L$1,0,COUNTA('3C Total RE Link'!$C$1:$YY$1)-10,1,10)</definedName>
    <definedName name="A_ann">OFFSET(#REF!,0,MAX(0,COUNTA(#REF!)-10),1,MIN(10,COUNTA(#REF!)))</definedName>
    <definedName name="A_Biofuels" localSheetId="0">OFFSET('3C Total RE Link'!$C$10:$L$10,0,COUNTA('3C Total RE Link'!$C$1:$YY$1)-10,1,10)</definedName>
    <definedName name="A_Biofuels">OFFSET(#REF!,0,COUNTA(#REF!)-10,1,10)</definedName>
    <definedName name="A_Biomass" localSheetId="0">OFFSET('3C Total RE Link'!$C$5:$L$5,0,COUNTA('3C Total RE Link'!$C$1:$YY$1)-10,1,10)</definedName>
    <definedName name="A_Biomass">OFFSET(#REF!,0,COUNTA(#REF!)-10,1,10)</definedName>
    <definedName name="A_Biomass_including_municipal_solid_waste">OFFSET(#REF!,0,COUNTA(#REF!)-10,1,10)</definedName>
    <definedName name="A_Consolidated">OFFSET(#REF!,0,MAX(0,COUNTA(#REF!)-10),1,MIN(10,COUNTA(#REF!)))</definedName>
    <definedName name="A_Consolidated_Companies" localSheetId="0">OFFSET('3C Total RE Link'!$C$4:$L$4,0,COUNTA('3C Total RE Link'!$C$1:$YY$1)-10,1,10)</definedName>
    <definedName name="A_Consolidated_Companies">OFFSET(#REF!,0,COUNTA(#REF!)-10,1,10)</definedName>
    <definedName name="A_Customer_sited_renewables" localSheetId="0">OFFSET('3C Total RE Link'!$C$11:$L$11,0,COUNTA('3C Total RE Link'!$C$1:$YY$1)-10,1,10)</definedName>
    <definedName name="A_Customer_sited_renewables">OFFSET(#REF!,0,COUNTA(#REF!)-10,1,10)</definedName>
    <definedName name="A_Facility_Requested">OFFSET(#REF!,0,MAX(0,COUNTA(#REF!)-10),1,MIN(10,COUNTA(#REF!)))</definedName>
    <definedName name="A_Geothermal" localSheetId="0">OFFSET('3C Total RE Link'!$C$6:$L$6,0,COUNTA('3C Total RE Link'!$C$1:$YY$1)-10,1,10)</definedName>
    <definedName name="A_Geothermal">OFFSET(#REF!,0,COUNTA(#REF!)-10,1,10)</definedName>
    <definedName name="A_Hawai‘i_Electric_Light">OFFSET(#REF!,0,MAX(0,COUNTA(#REF!)-10),1,MIN(10,COUNTA(#REF!)))</definedName>
    <definedName name="A_Hawaiian_Electric">OFFSET(#REF!,0,MAX(0,COUNTA(#REF!)-10),1,MIN(10,COUNTA(#REF!)))</definedName>
    <definedName name="A_Hydro" localSheetId="0">OFFSET('3C Total RE Link'!$C$8:$L$8,0,COUNTA('3C Total RE Link'!$C$1:$YY$1)-10,1,10)</definedName>
    <definedName name="A_Hydro">OFFSET(#REF!,0,COUNTA(#REF!)-10,1,10)</definedName>
    <definedName name="A_Maui_Electric">OFFSET(#REF!,0,MAX(0,COUNTA(#REF!)-10),1,MIN(10,COUNTA(#REF!)))</definedName>
    <definedName name="A_MW_Capacity">OFFSET(#REF!,0,COUNTA(#REF!)-10,1,10)</definedName>
    <definedName name="A_NEM_Participants">OFFSET(#REF!,0,COUNTA(#REF!)-10,1,10)</definedName>
    <definedName name="A_Oversupply">OFFSET(#REF!,0,MAX(0,COUNTA(#REF!)-10),1,MIN(10,COUNTA(#REF!)))</definedName>
    <definedName name="A_System_Constraint">OFFSET(#REF!,0,MAX(0,COUNTA(#REF!)-10),1,MIN(10,COUNTA(#REF!)))</definedName>
    <definedName name="A_Utility_scale_PV" localSheetId="0">OFFSET('3C Total RE Link'!$C$7:$L$7,0,COUNTA('3C Total RE Link'!$C$1:$YY$1)-10,1,10)</definedName>
    <definedName name="A_Utility_scale_PV">OFFSET(#REF!,0,COUNTA(#REF!)-10,1,10)</definedName>
    <definedName name="A_Wind" localSheetId="0">OFFSET('3C Total RE Link'!$C$9:$L$9,0,COUNTA('3C Total RE Link'!$C$1:$YY$1)-10,1,10)</definedName>
    <definedName name="A_Wind">OFFSET(#REF!,0,COUNTA(#REF!)-10,1,10)</definedName>
    <definedName name="B__Curtailed_of_curtailable_renewable_resources">OFFSET(#REF!,0,COUNTA(#REF!)-8,1,8)</definedName>
    <definedName name="B_1._MWh_curtailed_from_curtailable_renewable_resources">OFFSET(#REF!,0,COUNTA(#REF!)-8,1,8)</definedName>
    <definedName name="B_1_Curtailed_of_all_renewable_energy_resources">OFFSET(#REF!,0,COUNTA(#REF!)-8,1,8)</definedName>
    <definedName name="B_1_Curtailed_of_curtailable_renewable_resources">OFFSET(#REF!,0,COUNTA(#REF!)-8,1,8)</definedName>
    <definedName name="B_2._MWh_taken_from_curtailable_renewable_resources">OFFSET(#REF!,0,COUNTA(#REF!)-8,1,8)</definedName>
    <definedName name="B_3._MWh_taken_from_firm_renewable">OFFSET(#REF!,0,COUNTA(#REF!)-8,1,8)</definedName>
    <definedName name="B_3._MWh_taken_from_firm_renewable_and_utility_hydro_generating_facilities">OFFSET(#REF!,0,COUNTA(#REF!)-8,1,8)</definedName>
    <definedName name="B_4._MWh_taken_from_uncurtailable_distributed">OFFSET(#REF!,0,COUNTA(#REF!)-8,1,8)</definedName>
    <definedName name="B_4._MWh_taken_from_uncurtailable_distributed_renewable_generation_resources">OFFSET(#REF!,0,COUNTA(#REF!)-8,1,8)</definedName>
    <definedName name="B_Biofuels" localSheetId="0">OFFSET('3C Total RE Link'!$C$35:$J$35,0,COUNTA('3C Total RE Link'!$C$27:$ZT$27)-8,1,8)</definedName>
    <definedName name="B_Biofuels">OFFSET(#REF!,0,COUNTA(#REF!)-8,1,8)</definedName>
    <definedName name="B_Biomass" localSheetId="0">OFFSET('3C Total RE Link'!$C$30:$J$30,0,COUNTA('3C Total RE Link'!$C$27:$ZT$27)-8,1,8)</definedName>
    <definedName name="B_Biomass">OFFSET(#REF!,0,COUNTA(#REF!)-8,1,8)</definedName>
    <definedName name="B_Biomass_including_municipal_solid_waste">OFFSET(#REF!,0,COUNTA(#REF!)-8,1,8)</definedName>
    <definedName name="B_Consolidated">OFFSET(#REF!,0,COUNTA(#REF!)-8,1,8)</definedName>
    <definedName name="B_Consolidated_Companies" localSheetId="0">OFFSET('3C Total RE Link'!$C$29:$J$29,0,COUNTA('3C Total RE Link'!$C$27:$ZT$27)-8,1,8)</definedName>
    <definedName name="B_Consolidated_Companies">OFFSET(#REF!,0,COUNTA(#REF!)-8,1,8)</definedName>
    <definedName name="B_Customer_sited_renewables" localSheetId="0">OFFSET('3C Total RE Link'!$C$36:$J$36,0,COUNTA('3C Total RE Link'!$C$27:$ZT$27)-8,1,8)</definedName>
    <definedName name="B_Customer_sited_renewables">OFFSET(#REF!,0,COUNTA(#REF!)-8,1,8)</definedName>
    <definedName name="B_Facility_Requested">OFFSET(#REF!,0,COUNTA(#REF!)-8,1,8)</definedName>
    <definedName name="B_Geothermal" localSheetId="0">OFFSET('3C Total RE Link'!$C$31:$J$31,0,COUNTA('3C Total RE Link'!$C$27:$ZT$27)-8,1,8)</definedName>
    <definedName name="B_Geothermal">OFFSET(#REF!,0,COUNTA(#REF!)-8,1,8)</definedName>
    <definedName name="B_Hawai‘i_Electric_Light">OFFSET(#REF!,0,COUNTA(#REF!)-8,1,8)</definedName>
    <definedName name="B_Hawaiian_Electric">OFFSET(#REF!,0,COUNTA(#REF!)-8,1,8)</definedName>
    <definedName name="B_Hydro" localSheetId="0">OFFSET('3C Total RE Link'!$C$33:$J$33,0,COUNTA('3C Total RE Link'!$C$27:$ZT$27)-8,1,8)</definedName>
    <definedName name="B_Hydro">OFFSET(#REF!,0,COUNTA(#REF!)-8,1,8)</definedName>
    <definedName name="B_Maui_Electric">OFFSET(#REF!,0,COUNTA(#REF!)-8,1,8)</definedName>
    <definedName name="B_MW_Capacity">OFFSET(#REF!,0,COUNTA(#REF!)-8,1,8)</definedName>
    <definedName name="B_NEM_Participants">OFFSET(#REF!,0,COUNTA(#REF!)-8,1,8)</definedName>
    <definedName name="B_Oversupply">OFFSET(#REF!,0,COUNTA(#REF!)-8,1,8)</definedName>
    <definedName name="B_pct_Curtailed_of_All_Renewable_Energy_Resources">OFFSET(#REF!,0,COUNTA(#REF!)-8,1,8)</definedName>
    <definedName name="B_qtr" localSheetId="0">OFFSET('3C Total RE Link'!$C$27:$J$27,0,COUNTA('3C Total RE Link'!$C$27:$ZT$27)-8,1,8)</definedName>
    <definedName name="B_qtr">OFFSET(#REF!,0,COUNTA(#REF!)-8,1,8)</definedName>
    <definedName name="B_System_Constraint">OFFSET(#REF!,0,COUNTA(#REF!)-8,1,8)</definedName>
    <definedName name="B_Utility_scale_PV" localSheetId="0">OFFSET('3C Total RE Link'!$C$32:$J$32,0,COUNTA('3C Total RE Link'!$C$27:$ZT$27)-8,1,8)</definedName>
    <definedName name="B_Utility_scale_PV">OFFSET(#REF!,0,COUNTA(#REF!)-8,1,8)</definedName>
    <definedName name="B_Wind" localSheetId="0">OFFSET('3C Total RE Link'!$C$34:$J$34,0,COUNTA('3C Total RE Link'!$C$27:$ZT$27)-8,1,8)</definedName>
    <definedName name="B_Wind">OFFSET(#REF!,0,COUNTA(#REF!)-8,1,8)</definedName>
    <definedName name="C_ann" localSheetId="0">OFFSET('3C Total RE Link'!$C$49:$L$49,0,COUNTA('3C Total RE Link'!$C$49:$YR$49)-10,1,10)</definedName>
    <definedName name="C_ann">OFFSET(#REF!,0,MAX(0,COUNTA(#REF!)-10),1,MIN(10,COUNTA(#REF!)))</definedName>
    <definedName name="C_Biofuels" localSheetId="0">OFFSET('3C Total RE Link'!$C$58:$L$58,0,COUNTA('3C Total RE Link'!$C$49:$YR$49)-10,1,10)</definedName>
    <definedName name="C_Biofuels">OFFSET(#REF!,0,COUNTA(#REF!)-10,1,10)</definedName>
    <definedName name="C_Biomass" localSheetId="0">OFFSET('3C Total RE Link'!$C$53:$L$53,0,COUNTA('3C Total RE Link'!$C$49:$YR$49)-10,1,10)</definedName>
    <definedName name="C_Biomass">OFFSET(#REF!,0,COUNTA(#REF!)-10,1,10)</definedName>
    <definedName name="C_Customer_sited_renewables" localSheetId="0">OFFSET('3C Total RE Link'!$C$59:$L$59,0,COUNTA('3C Total RE Link'!$C$49:$YR$49)-10,1,10)</definedName>
    <definedName name="C_Customer_sited_renewables">OFFSET(#REF!,0,COUNTA(#REF!)-10,1,10)</definedName>
    <definedName name="C_Facility_Requested">OFFSET(#REF!,0,MAX(0,COUNTA(#REF!)-10),1,MIN(10,COUNTA(#REF!)))</definedName>
    <definedName name="C_Geothermal" localSheetId="0">OFFSET('3C Total RE Link'!$C$54:$L$54,0,COUNTA('3C Total RE Link'!$C$49:$YR$49)-10,1,10)</definedName>
    <definedName name="C_Hawaiian_Electric" localSheetId="0">OFFSET('3C Total RE Link'!$C$52:$L$52,0,COUNTA('3C Total RE Link'!$C$49:$YR$49)-10,1,10)</definedName>
    <definedName name="C_Hawaiian_Electric">OFFSET(#REF!,0,COUNTA(#REF!)-10,1,10)</definedName>
    <definedName name="C_Hydro" localSheetId="0">OFFSET('3C Total RE Link'!$C$56:$L$56,0,COUNTA('3C Total RE Link'!$C$49:$YR$49)-10,1,10)</definedName>
    <definedName name="C_MW_Capacity">OFFSET(#REF!,0,COUNTA(#REF!)-10,1,10)</definedName>
    <definedName name="C_NEM_Participants">OFFSET(#REF!,0,COUNTA(#REF!)-10,1,10)</definedName>
    <definedName name="C_Oversupply">OFFSET(#REF!,0,MAX(0,COUNTA(#REF!)-10),1,MIN(10,COUNTA(#REF!)))</definedName>
    <definedName name="C_System_Constraint">OFFSET(#REF!,0,MAX(0,COUNTA(#REF!)-10),1,MIN(10,COUNTA(#REF!)))</definedName>
    <definedName name="C_Utility_scale_PV" localSheetId="0">OFFSET('3C Total RE Link'!$C$55:$L$55,0,COUNTA('3C Total RE Link'!$C$49:$YR$49)-10,1,10)</definedName>
    <definedName name="C_Utility_scale_PV">OFFSET(#REF!,0,COUNTA(#REF!)-10,1,10)</definedName>
    <definedName name="C_Wind" localSheetId="0">OFFSET('3C Total RE Link'!$C$57:$L$57,0,COUNTA('3C Total RE Link'!$C$49:$YR$49)-10,1,10)</definedName>
    <definedName name="C_Wind">OFFSET(#REF!,0,COUNTA(#REF!)-10,1,10)</definedName>
    <definedName name="D_Biofuels" localSheetId="0">OFFSET('3C Total RE Link'!$C$81:$J$81,0,COUNTA('3C Total RE Link'!$C$73:$ZT$73)-8,1,8)</definedName>
    <definedName name="D_Biofuels">OFFSET(#REF!,0,COUNTA(#REF!)-8,1,8)</definedName>
    <definedName name="D_Biomass" localSheetId="0">OFFSET('3C Total RE Link'!$C$76:$J$76,0,COUNTA('3C Total RE Link'!$C$73:$ZT$73)-8,1,8)</definedName>
    <definedName name="D_Biomass">OFFSET(#REF!,0,COUNTA(#REF!)-8,1,8)</definedName>
    <definedName name="D_Customer_sited_renewables" localSheetId="0">OFFSET('3C Total RE Link'!$C$82:$J$82,0,COUNTA('3C Total RE Link'!$C$73:$ZT$73)-8,1,8)</definedName>
    <definedName name="D_Customer_sited_renewables">OFFSET(#REF!,0,COUNTA(#REF!)-8,1,8)</definedName>
    <definedName name="D_Facility_Requested">OFFSET(#REF!,0,COUNTA(#REF!)-8,1,8)</definedName>
    <definedName name="D_Geothermal" localSheetId="0">OFFSET('3C Total RE Link'!$C$77:$J$77,0,COUNTA('3C Total RE Link'!$C$73:$ZT$73)-8,1,8)</definedName>
    <definedName name="D_Hawaiian_Electric" localSheetId="0">OFFSET('3C Total RE Link'!$C$75:$J$75,0,COUNTA('3C Total RE Link'!$C$73:$ZT$73)-8,1,8)</definedName>
    <definedName name="D_Hawaiian_Electric">OFFSET(#REF!,0,COUNTA(#REF!)-8,1,8)</definedName>
    <definedName name="D_Hydro" localSheetId="0">OFFSET('3C Total RE Link'!$C$79:$J$79,0,COUNTA('3C Total RE Link'!$C$73:$ZT$73)-8,1,8)</definedName>
    <definedName name="D_MW_Capacity">OFFSET(#REF!,0,COUNTA(#REF!)-8,1,8)</definedName>
    <definedName name="D_NEM_Participants">OFFSET(#REF!,0,COUNTA(#REF!)-8,1,8)</definedName>
    <definedName name="D_Oversupply">OFFSET(#REF!,0,COUNTA(#REF!)-8,1,8)</definedName>
    <definedName name="D_pct_Curtailed_of_All_Renewable_Energy_Resources">OFFSET(#REF!,0,COUNTA(#REF!)-8,1,8)</definedName>
    <definedName name="D_qtr" localSheetId="0">OFFSET('3C Total RE Link'!$C$73:$J$73,0,COUNTA('3C Total RE Link'!$C$73:$ZT$73)-8,1,8)</definedName>
    <definedName name="D_qtr">OFFSET(#REF!,0,COUNTA(#REF!)-8,1,8)</definedName>
    <definedName name="D_System_Constraint">OFFSET(#REF!,0,COUNTA(#REF!)-8,1,8)</definedName>
    <definedName name="D_Utility_scale_PV" localSheetId="0">OFFSET('3C Total RE Link'!$C$78:$J$78,0,COUNTA('3C Total RE Link'!$C$73:$ZT$73)-8,1,8)</definedName>
    <definedName name="D_Utility_scale_PV">OFFSET(#REF!,0,COUNTA(#REF!)-8,1,8)</definedName>
    <definedName name="D_Wind" localSheetId="0">OFFSET('3C Total RE Link'!$C$80:$J$80,0,COUNTA('3C Total RE Link'!$C$73:$ZT$73)-8,1,8)</definedName>
    <definedName name="D_Wind">OFFSET(#REF!,0,COUNTA(#REF!)-8,1,8)</definedName>
    <definedName name="E_ann" localSheetId="0">OFFSET('3C Total RE Link'!$C$95:$L$95,0,COUNTA('3C Total RE Link'!$C$95:$ZZ$95)-10,1,10)</definedName>
    <definedName name="E_ann">OFFSET(#REF!,0,MAX(0,COUNTA(#REF!)-10),1,MIN(10,COUNTA(#REF!)))</definedName>
    <definedName name="E_Biofuels" localSheetId="0">OFFSET('3C Total RE Link'!$C$104:$L$104,0,COUNTA('3C Total RE Link'!$C$98:$ZZ$98)-10,1,10)</definedName>
    <definedName name="E_Biofuels">OFFSET(#REF!,0,COUNTA(#REF!)-10,1,10)</definedName>
    <definedName name="E_Biomass" localSheetId="0">OFFSET('3C Total RE Link'!$C$99:$L$99,0,COUNTA('3C Total RE Link'!$C$98:$ZZ$98)-10,1,10)</definedName>
    <definedName name="E_Biomass">OFFSET(#REF!,0,COUNTA(#REF!)-10,1,10)</definedName>
    <definedName name="E_Customer_renewables">OFFSET(#REF!,0,COUNTA(#REF!)-10,1,10)</definedName>
    <definedName name="E_Customer_sited_renewables" localSheetId="0">OFFSET('3C Total RE Link'!$C$105:$L$105,0,COUNTA('3C Total RE Link'!$C$98:$ZZ$98)-10,1,10)</definedName>
    <definedName name="E_Facility_Requested">OFFSET(#REF!,0,MAX(0,COUNTA(#REF!)-10),1,MIN(10,COUNTA(#REF!)))</definedName>
    <definedName name="E_Geothermal" localSheetId="0">OFFSET('3C Total RE Link'!$C$100:$L$100,0,COUNTA('3C Total RE Link'!$C$98:$ZZ$98)-10,1,10)</definedName>
    <definedName name="E_Hydro" localSheetId="0">OFFSET('3C Total RE Link'!$C$102:$L$102,0,COUNTA('3C Total RE Link'!$C$98:$ZZ$98)-10,1,10)</definedName>
    <definedName name="E_Hydro">OFFSET(#REF!,0,COUNTA(#REF!)-10,1,10)</definedName>
    <definedName name="E_Maui_Electric" localSheetId="0">OFFSET('3C Total RE Link'!$C$98:$L$98,0,COUNTA('3C Total RE Link'!$C$98:$ZZ$98)-10,1,10)</definedName>
    <definedName name="E_Maui_Electric">OFFSET(#REF!,0,COUNTA(#REF!)-10,1,10)</definedName>
    <definedName name="E_MW_Capacity">OFFSET(#REF!,0,COUNTA(#REF!)-10,1,10)</definedName>
    <definedName name="E_NEM_Participants">OFFSET(#REF!,0,COUNTA(#REF!)-10,1,10)</definedName>
    <definedName name="E_Oversupply">OFFSET(#REF!,0,MAX(0,COUNTA(#REF!)-10),1,MIN(10,COUNTA(#REF!)))</definedName>
    <definedName name="E_System_Constraint">OFFSET(#REF!,0,MAX(0,COUNTA(#REF!)-10),1,MIN(10,COUNTA(#REF!)))</definedName>
    <definedName name="E_Utility_scale_PV" localSheetId="0">OFFSET('3C Total RE Link'!$C$101:$L$101,0,COUNTA('3C Total RE Link'!$C$98:$ZZ$98)-10,1,10)</definedName>
    <definedName name="E_Utility_scale_PV">OFFSET(#REF!,0,COUNTA(#REF!)-10,1,10)</definedName>
    <definedName name="E_Wind" localSheetId="0">OFFSET('3C Total RE Link'!$C$103:$L$103,0,COUNTA('3C Total RE Link'!$C$98:$ZZ$98)-10,1,10)</definedName>
    <definedName name="E_Wind">OFFSET(#REF!,0,COUNTA(#REF!)-10,1,10)</definedName>
    <definedName name="F_Biofuels" localSheetId="0">OFFSET('3C Total RE Link'!$C$128:$J$128,0,COUNTA('3C Total RE Link'!$C$120:$ZT$120)-8,1,8)</definedName>
    <definedName name="F_Biofuels">OFFSET(#REF!,0,COUNTA(#REF!)-8,1,8)</definedName>
    <definedName name="F_Biomass" localSheetId="0">OFFSET('3C Total RE Link'!$C$123:$J$123,0,COUNTA('3C Total RE Link'!$C$120:$ZT$120)-8,1,8)</definedName>
    <definedName name="F_Biomass">OFFSET(#REF!,0,COUNTA(#REF!)-8,1,8)</definedName>
    <definedName name="F_Customer_sited_renewables" localSheetId="0">OFFSET('3C Total RE Link'!$C$129:$J$129,0,COUNTA('3C Total RE Link'!$C$120:$ZT$120)-8,1,8)</definedName>
    <definedName name="F_Customer_sited_renewables">OFFSET(#REF!,0,COUNTA(#REF!)-8,1,8)</definedName>
    <definedName name="F_Facility_Requested">OFFSET(#REF!,0,COUNTA(#REF!)-8,1,8)</definedName>
    <definedName name="F_Geothermal" localSheetId="0">OFFSET('3C Total RE Link'!$C$124:$J$124,0,COUNTA('3C Total RE Link'!$C$120:$ZT$120)-8,1,8)</definedName>
    <definedName name="F_Geothermal">OFFSET(#REF!,0,COUNTA(#REF!)-8,1,8)</definedName>
    <definedName name="F_Hydro" localSheetId="0">OFFSET('3C Total RE Link'!$C$126:$J$126,0,COUNTA('3C Total RE Link'!$C$120:$ZT$120)-8,1,8)</definedName>
    <definedName name="F_Hydro">OFFSET(#REF!,0,COUNTA(#REF!)-8,1,8)</definedName>
    <definedName name="F_Maui_Electric" localSheetId="0">OFFSET('3C Total RE Link'!$C$122:$J$122,0,COUNTA('3C Total RE Link'!$C$120:$ZT$120)-8,1,8)</definedName>
    <definedName name="F_Maui_Electric">OFFSET(#REF!,0,COUNTA(#REF!)-8,1,8)</definedName>
    <definedName name="F_MW_Capacity">OFFSET(#REF!,0,COUNTA(#REF!)-8,1,8)</definedName>
    <definedName name="F_NEM_Participants">OFFSET(#REF!,0,COUNTA(#REF!)-8,1,8)</definedName>
    <definedName name="F_Oversupply">OFFSET(#REF!,0,COUNTA(#REF!)-8,1,8)</definedName>
    <definedName name="F_pct_Curtailed_of_All_Renewable_Energy_Resources">OFFSET(#REF!,0,COUNTA(#REF!)-8,1,8)</definedName>
    <definedName name="F_qtr" localSheetId="0">OFFSET('3C Total RE Link'!$C$120:$J$120,0,COUNTA('3C Total RE Link'!$C$120:$ZT$120)-8,1,8)</definedName>
    <definedName name="F_qtr">OFFSET(#REF!,0,COUNTA(#REF!)-8,1,8)</definedName>
    <definedName name="F_System_Constraint">OFFSET(#REF!,0,COUNTA(#REF!)-8,1,8)</definedName>
    <definedName name="F_Utility_scale_PV" localSheetId="0">OFFSET('3C Total RE Link'!$C$125:$J$125,0,COUNTA('3C Total RE Link'!$C$120:$ZT$120)-8,1,8)</definedName>
    <definedName name="F_Utility_scale_PV">OFFSET(#REF!,0,COUNTA(#REF!)-8,1,8)</definedName>
    <definedName name="F_Wind" localSheetId="0">OFFSET('3C Total RE Link'!$C$127:$J$127,0,COUNTA('3C Total RE Link'!$C$120:$ZT$120)-8,1,8)</definedName>
    <definedName name="F_Wind">OFFSET(#REF!,0,COUNTA(#REF!)-8,1,8)</definedName>
    <definedName name="G_ann" localSheetId="0">OFFSET('3C Total RE Link'!$C$144:$L$144,0,COUNTA('3C Total RE Link'!$C$144:$ZZ$144)-10,1,10)</definedName>
    <definedName name="G_ann">OFFSET(#REF!,0,MAX(0,COUNTA(#REF!)-10),1,MIN(10,COUNTA(#REF!)))</definedName>
    <definedName name="G_Biofuels" localSheetId="0">OFFSET('3C Total RE Link'!$C$153:$L$153,0,COUNTA('3C Total RE Link'!$C$147:$ZZ$147)-10,1,10)</definedName>
    <definedName name="G_Biofuels">OFFSET(#REF!,0,COUNTA(#REF!)-10,1,10)</definedName>
    <definedName name="G_Biomass" localSheetId="0">OFFSET('3C Total RE Link'!$C$148:$L$148,0,COUNTA('3C Total RE Link'!$C$147:$ZZ$147)-10,1,10)</definedName>
    <definedName name="G_Customer_sited_renewables" localSheetId="0">OFFSET('3C Total RE Link'!$C$154:$L$154,0,COUNTA('3C Total RE Link'!$C$147:$ZZ$147)-10,1,10)</definedName>
    <definedName name="G_Customer_sited_renewables">OFFSET(#REF!,0,COUNTA(#REF!)-10,1,10)</definedName>
    <definedName name="G_Facility_Requested">OFFSET(#REF!,0,MAX(0,COUNTA(#REF!)-10),1,MIN(10,COUNTA(#REF!)))</definedName>
    <definedName name="G_Geothermal" localSheetId="0">OFFSET('3C Total RE Link'!$C$149:$L$149,0,COUNTA('3C Total RE Link'!$C$147:$ZZ$147)-10,1,10)</definedName>
    <definedName name="G_Geothermal">OFFSET(#REF!,0,COUNTA(#REF!)-10,1,10)</definedName>
    <definedName name="G_Hawai‘i_Electric_Light" localSheetId="0">OFFSET('3C Total RE Link'!$C$147:$L$147,0,COUNTA('3C Total RE Link'!$C$147:$ZZ$147)-10,1,10)</definedName>
    <definedName name="G_Hawai‘i_Electric_Light">OFFSET(#REF!,0,COUNTA(#REF!)-10,1,10)</definedName>
    <definedName name="G_Hydro" localSheetId="0">OFFSET('3C Total RE Link'!$C$151:$L$151,0,COUNTA('3C Total RE Link'!$C$147:$ZZ$147)-10,1,10)</definedName>
    <definedName name="G_Hydro">OFFSET(#REF!,0,COUNTA(#REF!)-10,1,10)</definedName>
    <definedName name="G_MW_Capacity">OFFSET(#REF!,0,COUNTA(#REF!)-10,1,10)</definedName>
    <definedName name="G_NEM_Participants">OFFSET(#REF!,0,COUNTA(#REF!)-10,1,10)</definedName>
    <definedName name="G_Oversupply">OFFSET(#REF!,0,MAX(0,COUNTA(#REF!)-10),1,MIN(10,COUNTA(#REF!)))</definedName>
    <definedName name="G_System_Constraint">OFFSET(#REF!,0,MAX(0,COUNTA(#REF!)-10),1,MIN(10,COUNTA(#REF!)))</definedName>
    <definedName name="G_Utility_scale_PV" localSheetId="0">OFFSET('3C Total RE Link'!$C$150:$L$150,0,COUNTA('3C Total RE Link'!$C$147:$ZZ$147)-10,1,10)</definedName>
    <definedName name="G_Utility_scale_PV">OFFSET(#REF!,0,COUNTA(#REF!)-10,1,10)</definedName>
    <definedName name="G_Wind" localSheetId="0">OFFSET('3C Total RE Link'!$C$152:$L$152,0,COUNTA('3C Total RE Link'!$C$147:$ZZ$147)-10,1,10)</definedName>
    <definedName name="G_Wind">OFFSET(#REF!,0,COUNTA(#REF!)-10,1,10)</definedName>
    <definedName name="H_Biofuels" localSheetId="0">OFFSET('3C Total RE Link'!$C$177:$J$177,0,COUNTA('3C Total RE Link'!$C$169:$ZT$169)-8,1,8)</definedName>
    <definedName name="H_Biofuels">OFFSET(#REF!,0,COUNTA(#REF!)-8,1,8)</definedName>
    <definedName name="H_Biomass" localSheetId="0">OFFSET('3C Total RE Link'!$C$172:$J$172,0,COUNTA('3C Total RE Link'!$C$169:$ZT$169)-8,1,8)</definedName>
    <definedName name="H_Customer_sited_renewables" localSheetId="0">OFFSET('3C Total RE Link'!$C$178:$J$178,0,COUNTA('3C Total RE Link'!$C$169:$ZT$169)-8,1,8)</definedName>
    <definedName name="H_Customer_sited_renewables">OFFSET(#REF!,0,COUNTA(#REF!)-8,1,8)</definedName>
    <definedName name="H_Facility_Requested">OFFSET(#REF!,0,COUNTA(#REF!)-8,1,8)</definedName>
    <definedName name="H_Geothermal" localSheetId="0">OFFSET('3C Total RE Link'!$C$173:$J$173,0,COUNTA('3C Total RE Link'!$C$169:$ZT$169)-8,1,8)</definedName>
    <definedName name="H_Geothermal">OFFSET(#REF!,0,COUNTA(#REF!)-8,1,8)</definedName>
    <definedName name="H_Hawai‘i_Electric_Light" localSheetId="0">OFFSET('3C Total RE Link'!$C$171:$J$171,0,COUNTA('3C Total RE Link'!$C$169:$ZT$169)-8,1,8)</definedName>
    <definedName name="H_Hawai‘i_Electric_Light">OFFSET(#REF!,0,COUNTA(#REF!)-8,1,8)</definedName>
    <definedName name="H_Hydro" localSheetId="0">OFFSET('3C Total RE Link'!$C$175:$J$175,0,COUNTA('3C Total RE Link'!$C$169:$ZT$169)-8,1,8)</definedName>
    <definedName name="H_Hydro">OFFSET(#REF!,0,COUNTA(#REF!)-8,1,8)</definedName>
    <definedName name="H_MW_Capacity">OFFSET(#REF!,0,COUNTA(#REF!)-8,1,8)</definedName>
    <definedName name="H_NEM_Participants">OFFSET(#REF!,0,COUNTA(#REF!)-8,1,8)</definedName>
    <definedName name="H_Oversupply">OFFSET(#REF!,0,COUNTA(#REF!)-8,1,8)</definedName>
    <definedName name="H_pct_Curtailed_of_All_Renewable_Energy_Resources">OFFSET(#REF!,0,COUNTA(#REF!)-8,1,8)</definedName>
    <definedName name="H_qtr" localSheetId="0">OFFSET('3C Total RE Link'!$C$169:$J$169,0,COUNTA('3C Total RE Link'!$C$169:$ZT$169)-8,1,8)</definedName>
    <definedName name="H_qtr">OFFSET(#REF!,0,COUNTA(#REF!)-8,1,8)</definedName>
    <definedName name="H_System_Constraint">OFFSET(#REF!,0,COUNTA(#REF!)-8,1,8)</definedName>
    <definedName name="H_Utility_scale_PV" localSheetId="0">OFFSET('3C Total RE Link'!$C$174:$J$174,0,COUNTA('3C Total RE Link'!$C$169:$ZT$169)-8,1,8)</definedName>
    <definedName name="H_Utility_scale_PV">OFFSET(#REF!,0,COUNTA(#REF!)-8,1,8)</definedName>
    <definedName name="H_Wind" localSheetId="0">OFFSET('3C Total RE Link'!$C$176:$J$176,0,COUNTA('3C Total RE Link'!$C$169:$ZT$169)-8,1,8)</definedName>
    <definedName name="H_Wind">OFFSET(#REF!,0,COUNTA(#REF!)-8,1,8)</definedName>
    <definedName name="Pivot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4" i="37" l="1"/>
  <c r="E144" i="37"/>
  <c r="D144" i="37"/>
  <c r="C144" i="37"/>
  <c r="F95" i="37"/>
  <c r="E95" i="37"/>
  <c r="D95" i="37"/>
  <c r="C95" i="37"/>
  <c r="F49" i="37"/>
  <c r="E49" i="37"/>
  <c r="D49" i="37"/>
  <c r="C49" i="37"/>
</calcChain>
</file>

<file path=xl/sharedStrings.xml><?xml version="1.0" encoding="utf-8"?>
<sst xmlns="http://schemas.openxmlformats.org/spreadsheetml/2006/main" count="400" uniqueCount="69">
  <si>
    <t>Hawaiian Electric</t>
  </si>
  <si>
    <t>Maui Electric</t>
  </si>
  <si>
    <t>Annual</t>
  </si>
  <si>
    <t>Biomass (including municipal solid waste)</t>
  </si>
  <si>
    <t>Geothermal</t>
  </si>
  <si>
    <t>Utility-scale Photovoltaic and Solar Thermal</t>
  </si>
  <si>
    <t>Hydro</t>
  </si>
  <si>
    <t>Wind</t>
  </si>
  <si>
    <t>Biofuels</t>
  </si>
  <si>
    <t>Customer-sited, Grid-connected renewables</t>
  </si>
  <si>
    <t>Total Renewable Energy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</si>
  <si>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</si>
  <si>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</si>
  <si>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</si>
  <si>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</si>
  <si>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</si>
  <si>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</si>
  <si>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</si>
  <si>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</si>
  <si>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</si>
  <si>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</si>
  <si>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</si>
  <si>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</si>
  <si>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</si>
  <si>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</si>
  <si>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</si>
  <si>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</si>
  <si>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</si>
  <si>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</si>
  <si>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</si>
  <si>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</si>
  <si>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A</t>
  </si>
  <si>
    <t>B</t>
  </si>
  <si>
    <t>C</t>
  </si>
  <si>
    <t>D</t>
  </si>
  <si>
    <t>E</t>
  </si>
  <si>
    <t>F</t>
  </si>
  <si>
    <t>G</t>
  </si>
  <si>
    <t>H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</si>
  <si>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</si>
  <si>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</si>
  <si>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</si>
  <si>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</si>
  <si>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</si>
  <si>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</si>
  <si>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</si>
  <si>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</si>
  <si>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</si>
  <si>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</si>
  <si>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</si>
  <si>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</si>
  <si>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Maui County</t>
  </si>
  <si>
    <t>O‘ahu</t>
  </si>
  <si>
    <t>Hawai‘i Island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</si>
  <si>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</si>
  <si>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</si>
  <si>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</si>
  <si>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</si>
  <si>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</si>
  <si>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</si>
  <si>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</si>
  <si>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</si>
  <si>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</si>
  <si>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</si>
  <si>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</si>
  <si>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</si>
  <si>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</si>
  <si>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/>
  </si>
  <si>
    <t>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</si>
</sst>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sz val="12"/>
      <color theme="1"/>
      <name val="Arial"/>
      <family val="2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4" fontId="8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8" applyNumberFormat="0" applyAlignment="0" applyProtection="0"/>
    <xf numFmtId="0" fontId="17" fillId="7" borderId="9" applyNumberFormat="0" applyAlignment="0" applyProtection="0"/>
    <xf numFmtId="0" fontId="18" fillId="7" borderId="8" applyNumberFormat="0" applyAlignment="0" applyProtection="0"/>
    <xf numFmtId="0" fontId="19" fillId="0" borderId="10" applyNumberFormat="0" applyFill="0" applyAlignment="0" applyProtection="0"/>
    <xf numFmtId="0" fontId="20" fillId="8" borderId="11" applyNumberFormat="0" applyAlignment="0" applyProtection="0"/>
    <xf numFmtId="0" fontId="21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3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0" borderId="0"/>
  </cellStyleXfs>
  <cellXfs count="53">
    <xf numFmtId="0" fontId="0" fillId="0" borderId="0" xfId="0"/>
    <xf numFmtId="0" fontId="0" fillId="0" borderId="0" xfId="0" applyFill="1"/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 indent="4"/>
    </xf>
    <xf numFmtId="0" fontId="6" fillId="0" borderId="3" xfId="0" applyFont="1" applyFill="1" applyBorder="1" applyAlignment="1">
      <alignment horizontal="center"/>
    </xf>
    <xf numFmtId="0" fontId="4" fillId="0" borderId="0" xfId="0" applyFont="1" applyFill="1"/>
    <xf numFmtId="165" fontId="0" fillId="0" borderId="0" xfId="6" applyNumberFormat="1" applyFont="1" applyFill="1"/>
    <xf numFmtId="165" fontId="0" fillId="0" borderId="0" xfId="6" applyNumberFormat="1" applyFont="1"/>
    <xf numFmtId="165" fontId="0" fillId="0" borderId="0" xfId="6" applyNumberFormat="1" applyFont="1" applyFill="1"/>
    <xf numFmtId="0" fontId="0" fillId="0" borderId="0" xfId="0"/>
    <xf numFmtId="165" fontId="0" fillId="0" borderId="0" xfId="0" applyNumberFormat="1" applyFill="1"/>
    <xf numFmtId="0" fontId="5" fillId="2" borderId="1" xfId="0" applyFont="1" applyFill="1" applyBorder="1" applyAlignment="1">
      <alignment horizontal="center"/>
    </xf>
    <xf numFmtId="165" fontId="0" fillId="0" borderId="0" xfId="0" applyNumberFormat="1"/>
    <xf numFmtId="0" fontId="5" fillId="0" borderId="1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0" xfId="0" applyFont="1"/>
    <xf numFmtId="0" fontId="5" fillId="34" borderId="3" xfId="0" applyFont="1" applyFill="1" applyBorder="1" applyAlignment="1">
      <alignment horizontal="center"/>
    </xf>
    <xf numFmtId="0" fontId="0" fillId="34" borderId="0" xfId="0" applyFill="1"/>
    <xf numFmtId="0" fontId="5" fillId="34" borderId="2" xfId="0" applyFont="1" applyFill="1" applyBorder="1" applyAlignment="1">
      <alignment horizontal="center"/>
    </xf>
    <xf numFmtId="0" fontId="6" fillId="34" borderId="3" xfId="0" applyFont="1" applyFill="1" applyBorder="1" applyAlignment="1">
      <alignment horizontal="center"/>
    </xf>
    <xf numFmtId="165" fontId="0" fillId="34" borderId="0" xfId="0" applyNumberFormat="1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73">
    <cellStyle name="20% - Accent1" xfId="49" builtinId="30" customBuiltin="1"/>
    <cellStyle name="20% - Accent2" xfId="53" builtinId="34" customBuiltin="1"/>
    <cellStyle name="20% - Accent3" xfId="57" builtinId="38" customBuiltin="1"/>
    <cellStyle name="20% - Accent4" xfId="61" builtinId="42" customBuiltin="1"/>
    <cellStyle name="20% - Accent5" xfId="65" builtinId="46" customBuiltin="1"/>
    <cellStyle name="20% - Accent6" xfId="69" builtinId="50" customBuiltin="1"/>
    <cellStyle name="40% - Accent1" xfId="50" builtinId="31" customBuiltin="1"/>
    <cellStyle name="40% - Accent2" xfId="54" builtinId="35" customBuiltin="1"/>
    <cellStyle name="40% - Accent3" xfId="58" builtinId="39" customBuiltin="1"/>
    <cellStyle name="40% - Accent4" xfId="62" builtinId="43" customBuiltin="1"/>
    <cellStyle name="40% - Accent5" xfId="66" builtinId="47" customBuiltin="1"/>
    <cellStyle name="40% - Accent6" xfId="70" builtinId="51" customBuiltin="1"/>
    <cellStyle name="60% - Accent1" xfId="51" builtinId="32" customBuiltin="1"/>
    <cellStyle name="60% - Accent2" xfId="55" builtinId="36" customBuiltin="1"/>
    <cellStyle name="60% - Accent3" xfId="59" builtinId="40" customBuiltin="1"/>
    <cellStyle name="60% - Accent4" xfId="63" builtinId="44" customBuiltin="1"/>
    <cellStyle name="60% - Accent5" xfId="67" builtinId="48" customBuiltin="1"/>
    <cellStyle name="60% - Accent6" xfId="71" builtinId="52" customBuiltin="1"/>
    <cellStyle name="Accent1" xfId="48" builtinId="29" customBuiltin="1"/>
    <cellStyle name="Accent2" xfId="52" builtinId="33" customBuiltin="1"/>
    <cellStyle name="Accent3" xfId="56" builtinId="37" customBuiltin="1"/>
    <cellStyle name="Accent4" xfId="60" builtinId="41" customBuiltin="1"/>
    <cellStyle name="Accent5" xfId="64" builtinId="45" customBuiltin="1"/>
    <cellStyle name="Accent6" xfId="68" builtinId="49" customBuiltin="1"/>
    <cellStyle name="Bad" xfId="37" builtinId="27" customBuiltin="1"/>
    <cellStyle name="Calculation" xfId="41" builtinId="22" customBuiltin="1"/>
    <cellStyle name="Check Cell" xfId="43" builtinId="23" customBuiltin="1"/>
    <cellStyle name="Comma 2" xfId="1" xr:uid="{00000000-0005-0000-0000-00001C000000}"/>
    <cellStyle name="Comma 2 2" xfId="10" xr:uid="{00000000-0005-0000-0000-00001D000000}"/>
    <cellStyle name="Comma 2 3" xfId="11" xr:uid="{00000000-0005-0000-0000-00001E000000}"/>
    <cellStyle name="Comma 2 4" xfId="12" xr:uid="{00000000-0005-0000-0000-00001F000000}"/>
    <cellStyle name="Comma 3" xfId="2" xr:uid="{00000000-0005-0000-0000-000020000000}"/>
    <cellStyle name="Comma 4" xfId="13" xr:uid="{00000000-0005-0000-0000-000021000000}"/>
    <cellStyle name="Currency 2" xfId="14" xr:uid="{00000000-0005-0000-0000-000022000000}"/>
    <cellStyle name="Currency 2 2" xfId="15" xr:uid="{00000000-0005-0000-0000-000023000000}"/>
    <cellStyle name="Currency 2 3" xfId="16" xr:uid="{00000000-0005-0000-0000-000024000000}"/>
    <cellStyle name="Currency 2 4" xfId="17" xr:uid="{00000000-0005-0000-0000-000025000000}"/>
    <cellStyle name="Explanatory Text" xfId="46" builtinId="53" customBuiltin="1"/>
    <cellStyle name="Good" xfId="36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9" builtinId="20" customBuiltin="1"/>
    <cellStyle name="Linked Cell" xfId="42" builtinId="24" customBuiltin="1"/>
    <cellStyle name="Neutral" xfId="38" builtinId="28" customBuiltin="1"/>
    <cellStyle name="Normal" xfId="0" builtinId="0"/>
    <cellStyle name="Normal 2" xfId="3" xr:uid="{00000000-0005-0000-0000-000031000000}"/>
    <cellStyle name="Normal 2 2" xfId="18" xr:uid="{00000000-0005-0000-0000-000032000000}"/>
    <cellStyle name="Normal 2 2 2" xfId="19" xr:uid="{00000000-0005-0000-0000-000033000000}"/>
    <cellStyle name="Normal 2 2 2 2" xfId="20" xr:uid="{00000000-0005-0000-0000-000034000000}"/>
    <cellStyle name="Normal 2 2 3" xfId="21" xr:uid="{00000000-0005-0000-0000-000035000000}"/>
    <cellStyle name="Normal 2 2 4" xfId="22" xr:uid="{00000000-0005-0000-0000-000036000000}"/>
    <cellStyle name="Normal 2 3" xfId="23" xr:uid="{00000000-0005-0000-0000-000037000000}"/>
    <cellStyle name="Normal 3" xfId="4" xr:uid="{00000000-0005-0000-0000-000038000000}"/>
    <cellStyle name="Normal 3 2" xfId="8" xr:uid="{00000000-0005-0000-0000-000039000000}"/>
    <cellStyle name="Normal 3 2 2" xfId="30" xr:uid="{00000000-0005-0000-0000-00003A000000}"/>
    <cellStyle name="Normal 3 3" xfId="9" xr:uid="{00000000-0005-0000-0000-00003B000000}"/>
    <cellStyle name="Normal 4" xfId="7" xr:uid="{00000000-0005-0000-0000-00003C000000}"/>
    <cellStyle name="Normal 4 2" xfId="24" xr:uid="{00000000-0005-0000-0000-00003D000000}"/>
    <cellStyle name="Normal 5" xfId="25" xr:uid="{00000000-0005-0000-0000-00003E000000}"/>
    <cellStyle name="Normal 6" xfId="72" xr:uid="{00000000-0005-0000-0000-00003F000000}"/>
    <cellStyle name="Note" xfId="45" builtinId="10" customBuiltin="1"/>
    <cellStyle name="Output" xfId="40" builtinId="21" customBuiltin="1"/>
    <cellStyle name="Percent" xfId="6" builtinId="5"/>
    <cellStyle name="Percent 2" xfId="26" xr:uid="{00000000-0005-0000-0000-000043000000}"/>
    <cellStyle name="Percent 2 2" xfId="27" xr:uid="{00000000-0005-0000-0000-000044000000}"/>
    <cellStyle name="Percent 3" xfId="28" xr:uid="{00000000-0005-0000-0000-000045000000}"/>
    <cellStyle name="Percent 4" xfId="29" xr:uid="{00000000-0005-0000-0000-000046000000}"/>
    <cellStyle name="Percent 9" xfId="5" xr:uid="{00000000-0005-0000-0000-000047000000}"/>
    <cellStyle name="Title" xfId="31" builtinId="15" customBuiltin="1"/>
    <cellStyle name="Total" xfId="47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A16600"/>
      <color rgb="FFAA4643"/>
      <color rgb="FF458600"/>
      <color rgb="FF71588F"/>
      <color rgb="FF2375DB"/>
      <color rgb="FFE80202"/>
      <color rgb="FF01819C"/>
      <color rgb="FF747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Total Renewable Energy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Hawaiian Electric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903037769297799"/>
          <c:y val="4.54259511351211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767782846018774E-2"/>
          <c:y val="0.21610304026056465"/>
          <c:w val="0.88257858424307201"/>
          <c:h val="0.495373939221345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'3C Total RE Link'!$B$5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numRef>
              <c:f>'3C Total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Link'!A_Biomass</c:f>
              <c:numCache>
                <c:formatCode>0.0%</c:formatCode>
                <c:ptCount val="10"/>
                <c:pt idx="0">
                  <c:v>4.2000000000000003E-2</c:v>
                </c:pt>
                <c:pt idx="1">
                  <c:v>4.3999999999999997E-2</c:v>
                </c:pt>
                <c:pt idx="2">
                  <c:v>4.1000000000000002E-2</c:v>
                </c:pt>
                <c:pt idx="3">
                  <c:v>4.2000000000000003E-2</c:v>
                </c:pt>
                <c:pt idx="4">
                  <c:v>3.7999999999999999E-2</c:v>
                </c:pt>
                <c:pt idx="5">
                  <c:v>3.8760100080819752E-2</c:v>
                </c:pt>
                <c:pt idx="6">
                  <c:v>3.99735325614183E-2</c:v>
                </c:pt>
                <c:pt idx="7">
                  <c:v>3.7482397280897986E-2</c:v>
                </c:pt>
                <c:pt idx="8">
                  <c:v>3.6371213831095026E-2</c:v>
                </c:pt>
                <c:pt idx="9">
                  <c:v>3.6039055373314047E-2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E-4A09-9101-B5307AEB3290}"/>
            </c:ext>
          </c:extLst>
        </c:ser>
        <c:ser>
          <c:idx val="2"/>
          <c:order val="1"/>
          <c:tx>
            <c:strRef>
              <c:f>'3C Total RE Link'!$B$6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numRef>
              <c:f>'3C Total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Link'!A_Geothermal</c:f>
              <c:numCache>
                <c:formatCode>0.0%</c:formatCode>
                <c:ptCount val="10"/>
                <c:pt idx="0">
                  <c:v>2.8000000000000001E-2</c:v>
                </c:pt>
                <c:pt idx="1">
                  <c:v>2.5999999999999999E-2</c:v>
                </c:pt>
                <c:pt idx="2">
                  <c:v>2.3E-2</c:v>
                </c:pt>
                <c:pt idx="3">
                  <c:v>2.5999999999999999E-2</c:v>
                </c:pt>
                <c:pt idx="4">
                  <c:v>3.2000000000000001E-2</c:v>
                </c:pt>
                <c:pt idx="5">
                  <c:v>1.0948818276475177E-2</c:v>
                </c:pt>
                <c:pt idx="6">
                  <c:v>0</c:v>
                </c:pt>
                <c:pt idx="7">
                  <c:v>9.7854371683179001E-4</c:v>
                </c:pt>
                <c:pt idx="8">
                  <c:v>1.820624893521269E-2</c:v>
                </c:pt>
                <c:pt idx="9">
                  <c:v>2.0256905524645003E-2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E-4A09-9101-B5307AEB3290}"/>
            </c:ext>
          </c:extLst>
        </c:ser>
        <c:ser>
          <c:idx val="3"/>
          <c:order val="2"/>
          <c:tx>
            <c:strRef>
              <c:f>'3C Total RE Link'!$B$7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'3C Total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Link'!A_Utility_scale_PV</c:f>
              <c:numCache>
                <c:formatCode>0.0%</c:formatCode>
                <c:ptCount val="10"/>
                <c:pt idx="0">
                  <c:v>3.0000000000000001E-3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7.0000000000000001E-3</c:v>
                </c:pt>
                <c:pt idx="4">
                  <c:v>1.4E-2</c:v>
                </c:pt>
                <c:pt idx="5">
                  <c:v>1.4833363362781297E-2</c:v>
                </c:pt>
                <c:pt idx="6">
                  <c:v>2.1036297155897877E-2</c:v>
                </c:pt>
                <c:pt idx="7">
                  <c:v>4.0440105258205336E-2</c:v>
                </c:pt>
                <c:pt idx="8">
                  <c:v>3.8752579140175734E-2</c:v>
                </c:pt>
                <c:pt idx="9">
                  <c:v>4.3827017897892923E-2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E-4A09-9101-B5307AEB3290}"/>
            </c:ext>
          </c:extLst>
        </c:ser>
        <c:ser>
          <c:idx val="4"/>
          <c:order val="3"/>
          <c:tx>
            <c:strRef>
              <c:f>'3C Total RE Link'!$B$8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numRef>
              <c:f>'3C Total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Link'!A_Hydro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7.0000000000000001E-3</c:v>
                </c:pt>
                <c:pt idx="3">
                  <c:v>5.0000000000000001E-3</c:v>
                </c:pt>
                <c:pt idx="4">
                  <c:v>3.0000000000000001E-3</c:v>
                </c:pt>
                <c:pt idx="5">
                  <c:v>6.2391374577894102E-3</c:v>
                </c:pt>
                <c:pt idx="6">
                  <c:v>3.4164195826882457E-3</c:v>
                </c:pt>
                <c:pt idx="7">
                  <c:v>2.9026512528703154E-3</c:v>
                </c:pt>
                <c:pt idx="8">
                  <c:v>4.2738648184171141E-3</c:v>
                </c:pt>
                <c:pt idx="9">
                  <c:v>2.664925701406961E-3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DE-4A09-9101-B5307AEB3290}"/>
            </c:ext>
          </c:extLst>
        </c:ser>
        <c:ser>
          <c:idx val="6"/>
          <c:order val="4"/>
          <c:tx>
            <c:strRef>
              <c:f>'3C Total RE Link'!$B$9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'3C Total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Link'!A_Wind</c:f>
              <c:numCache>
                <c:formatCode>0.0%</c:formatCode>
                <c:ptCount val="10"/>
                <c:pt idx="0">
                  <c:v>5.0999999999999997E-2</c:v>
                </c:pt>
                <c:pt idx="1">
                  <c:v>5.8000000000000003E-2</c:v>
                </c:pt>
                <c:pt idx="2">
                  <c:v>6.0999999999999999E-2</c:v>
                </c:pt>
                <c:pt idx="3">
                  <c:v>6.5000000000000002E-2</c:v>
                </c:pt>
                <c:pt idx="4">
                  <c:v>5.2999999999999999E-2</c:v>
                </c:pt>
                <c:pt idx="5">
                  <c:v>5.9871916393942827E-2</c:v>
                </c:pt>
                <c:pt idx="6">
                  <c:v>5.0925943841561121E-2</c:v>
                </c:pt>
                <c:pt idx="7">
                  <c:v>6.0356228489541683E-2</c:v>
                </c:pt>
                <c:pt idx="8">
                  <c:v>6.9604670017985398E-2</c:v>
                </c:pt>
                <c:pt idx="9">
                  <c:v>6.0856028960156038E-2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DE-4A09-9101-B5307AEB3290}"/>
            </c:ext>
          </c:extLst>
        </c:ser>
        <c:ser>
          <c:idx val="7"/>
          <c:order val="5"/>
          <c:tx>
            <c:strRef>
              <c:f>'3C Total RE Link'!$B$10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numRef>
              <c:f>'3C Total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Link'!A_Biofuels</c:f>
              <c:numCache>
                <c:formatCode>0.0%</c:formatCode>
                <c:ptCount val="10"/>
                <c:pt idx="0">
                  <c:v>3.0000000000000001E-3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4.0000000000000001E-3</c:v>
                </c:pt>
                <c:pt idx="4">
                  <c:v>6.0000000000000001E-3</c:v>
                </c:pt>
                <c:pt idx="5">
                  <c:v>6.1695056522206781E-3</c:v>
                </c:pt>
                <c:pt idx="6">
                  <c:v>5.7879240087031795E-3</c:v>
                </c:pt>
                <c:pt idx="7">
                  <c:v>7.5633475946654347E-3</c:v>
                </c:pt>
                <c:pt idx="8">
                  <c:v>7.1260650854390491E-3</c:v>
                </c:pt>
                <c:pt idx="9">
                  <c:v>6.1364073313761331E-3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DE-4A09-9101-B5307AEB3290}"/>
            </c:ext>
          </c:extLst>
        </c:ser>
        <c:ser>
          <c:idx val="0"/>
          <c:order val="6"/>
          <c:tx>
            <c:strRef>
              <c:f>'3C Total RE Link'!$B$11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numRef>
              <c:f>'3C Total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Link'!A_Customer_sited_renewables</c:f>
              <c:numCache>
                <c:formatCode>0.0%</c:formatCode>
                <c:ptCount val="10"/>
                <c:pt idx="0">
                  <c:v>3.5000000000000003E-2</c:v>
                </c:pt>
                <c:pt idx="1">
                  <c:v>5.1999999999999998E-2</c:v>
                </c:pt>
                <c:pt idx="2">
                  <c:v>6.4000000000000001E-2</c:v>
                </c:pt>
                <c:pt idx="3">
                  <c:v>7.8E-2</c:v>
                </c:pt>
                <c:pt idx="4">
                  <c:v>8.5999999999999993E-2</c:v>
                </c:pt>
                <c:pt idx="5">
                  <c:v>9.4330330288527997E-2</c:v>
                </c:pt>
                <c:pt idx="6">
                  <c:v>0.11813677985529736</c:v>
                </c:pt>
                <c:pt idx="7">
                  <c:v>0.13458023129810986</c:v>
                </c:pt>
                <c:pt idx="8">
                  <c:v>0.14077665142871384</c:v>
                </c:pt>
                <c:pt idx="9">
                  <c:v>0.1480229512044855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DE-4A09-9101-B5307AEB3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858816"/>
        <c:axId val="133860352"/>
      </c:barChart>
      <c:scatterChart>
        <c:scatterStyle val="lineMarker"/>
        <c:varyColors val="0"/>
        <c:ser>
          <c:idx val="5"/>
          <c:order val="7"/>
          <c:tx>
            <c:strRef>
              <c:f>'3C Total RE Link'!$B$4</c:f>
              <c:strCache>
                <c:ptCount val="1"/>
                <c:pt idx="0">
                  <c:v>Hawaiian Electric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'3C Total RE Link'!A_Consolidated_Companies</c:f>
              <c:numCache>
                <c:formatCode>0.0%</c:formatCode>
                <c:ptCount val="10"/>
                <c:pt idx="0">
                  <c:v>0.16700000000000001</c:v>
                </c:pt>
                <c:pt idx="1">
                  <c:v>0.192</c:v>
                </c:pt>
                <c:pt idx="2">
                  <c:v>0.20699999999999999</c:v>
                </c:pt>
                <c:pt idx="3">
                  <c:v>0.22700000000000001</c:v>
                </c:pt>
                <c:pt idx="4">
                  <c:v>0.23300000000000001</c:v>
                </c:pt>
                <c:pt idx="5">
                  <c:v>0.23115317151255715</c:v>
                </c:pt>
                <c:pt idx="6">
                  <c:v>0.23927689700556609</c:v>
                </c:pt>
                <c:pt idx="7">
                  <c:v>0.28430350489112238</c:v>
                </c:pt>
                <c:pt idx="8">
                  <c:v>0.3151112932570389</c:v>
                </c:pt>
                <c:pt idx="9">
                  <c:v>0.31780329199327662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9DE-4A09-9101-B5307AEB3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58816"/>
        <c:axId val="133860352"/>
      </c:scatterChart>
      <c:catAx>
        <c:axId val="13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860352"/>
        <c:crosses val="autoZero"/>
        <c:auto val="1"/>
        <c:lblAlgn val="ctr"/>
        <c:lblOffset val="100"/>
        <c:noMultiLvlLbl val="0"/>
      </c:catAx>
      <c:valAx>
        <c:axId val="133860352"/>
        <c:scaling>
          <c:orientation val="minMax"/>
          <c:max val="0.550000000000000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3858816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1.8835880809016531E-3"/>
          <c:y val="0.79628022933139964"/>
          <c:w val="0.99356768138651008"/>
          <c:h val="0.182639947852928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Total Renewable Energy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7839880619172173"/>
          <c:y val="5.683999892509183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911330990367"/>
          <c:y val="0.18818909530282435"/>
          <c:w val="0.85060448275022016"/>
          <c:h val="0.552631331129739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'3C Total RE Link'!$B$53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numRef>
              <c:f>'3C Total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Link'!C_Biomass</c:f>
              <c:numCache>
                <c:formatCode>0.0%</c:formatCode>
                <c:ptCount val="10"/>
                <c:pt idx="0">
                  <c:v>0.05</c:v>
                </c:pt>
                <c:pt idx="1">
                  <c:v>5.1999999999999998E-2</c:v>
                </c:pt>
                <c:pt idx="2">
                  <c:v>5.0999999999999997E-2</c:v>
                </c:pt>
                <c:pt idx="3">
                  <c:v>5.6000000000000001E-2</c:v>
                </c:pt>
                <c:pt idx="4">
                  <c:v>5.0999999999999997E-2</c:v>
                </c:pt>
                <c:pt idx="5">
                  <c:v>5.2188135683053014E-2</c:v>
                </c:pt>
                <c:pt idx="6">
                  <c:v>5.395726825194027E-2</c:v>
                </c:pt>
                <c:pt idx="7">
                  <c:v>4.994718319815307E-2</c:v>
                </c:pt>
                <c:pt idx="8">
                  <c:v>4.9368580829574606E-2</c:v>
                </c:pt>
                <c:pt idx="9">
                  <c:v>4.9032763285009752E-2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D-4138-8A8E-AC42279F07D2}"/>
            </c:ext>
          </c:extLst>
        </c:ser>
        <c:ser>
          <c:idx val="3"/>
          <c:order val="1"/>
          <c:tx>
            <c:strRef>
              <c:f>'3C Total RE Link'!$B$55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'3C Total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Link'!C_Utility_scale_PV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7.0000000000000001E-3</c:v>
                </c:pt>
                <c:pt idx="4">
                  <c:v>1.7000000000000001E-2</c:v>
                </c:pt>
                <c:pt idx="5">
                  <c:v>1.7724944618688347E-2</c:v>
                </c:pt>
                <c:pt idx="6">
                  <c:v>2.5348667003836867E-2</c:v>
                </c:pt>
                <c:pt idx="7">
                  <c:v>5.1454048661741351E-2</c:v>
                </c:pt>
                <c:pt idx="8">
                  <c:v>5.0148556742146772E-2</c:v>
                </c:pt>
                <c:pt idx="9">
                  <c:v>5.7393903530698093E-2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D-4138-8A8E-AC42279F07D2}"/>
            </c:ext>
          </c:extLst>
        </c:ser>
        <c:ser>
          <c:idx val="6"/>
          <c:order val="2"/>
          <c:tx>
            <c:strRef>
              <c:f>'3C Total RE Link'!$B$57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'3C Total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Link'!C_Wind</c:f>
              <c:numCache>
                <c:formatCode>0.0%</c:formatCode>
                <c:ptCount val="10"/>
                <c:pt idx="0">
                  <c:v>1.6E-2</c:v>
                </c:pt>
                <c:pt idx="1">
                  <c:v>2.5000000000000001E-2</c:v>
                </c:pt>
                <c:pt idx="2">
                  <c:v>2.9000000000000001E-2</c:v>
                </c:pt>
                <c:pt idx="3">
                  <c:v>3.1E-2</c:v>
                </c:pt>
                <c:pt idx="4">
                  <c:v>2.5999999999999999E-2</c:v>
                </c:pt>
                <c:pt idx="5">
                  <c:v>2.6867907540010033E-2</c:v>
                </c:pt>
                <c:pt idx="6">
                  <c:v>1.9310966393206147E-2</c:v>
                </c:pt>
                <c:pt idx="7">
                  <c:v>2.5879904478720229E-2</c:v>
                </c:pt>
                <c:pt idx="8">
                  <c:v>3.6944605863725624E-2</c:v>
                </c:pt>
                <c:pt idx="9">
                  <c:v>3.3039570163164216E-2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D-4138-8A8E-AC42279F07D2}"/>
            </c:ext>
          </c:extLst>
        </c:ser>
        <c:ser>
          <c:idx val="7"/>
          <c:order val="3"/>
          <c:tx>
            <c:strRef>
              <c:f>'3C Total RE Link'!$B$58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numRef>
              <c:f>'3C Total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Link'!C_Biofuels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7.0000000000000001E-3</c:v>
                </c:pt>
                <c:pt idx="3">
                  <c:v>5.0000000000000001E-3</c:v>
                </c:pt>
                <c:pt idx="4">
                  <c:v>7.0000000000000001E-3</c:v>
                </c:pt>
                <c:pt idx="5">
                  <c:v>8.179345098006505E-3</c:v>
                </c:pt>
                <c:pt idx="6">
                  <c:v>6.8554328424952227E-3</c:v>
                </c:pt>
                <c:pt idx="7">
                  <c:v>3.8254125400235595E-3</c:v>
                </c:pt>
                <c:pt idx="8">
                  <c:v>3.2777338170685943E-3</c:v>
                </c:pt>
                <c:pt idx="9">
                  <c:v>2.1503394023652742E-3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7D-4138-8A8E-AC42279F07D2}"/>
            </c:ext>
          </c:extLst>
        </c:ser>
        <c:ser>
          <c:idx val="0"/>
          <c:order val="4"/>
          <c:tx>
            <c:strRef>
              <c:f>'3C Total RE Link'!$B$59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numRef>
              <c:f>'3C Total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Link'!C_Customer_sited_renewables</c:f>
              <c:numCache>
                <c:formatCode>0.0%</c:formatCode>
                <c:ptCount val="10"/>
                <c:pt idx="0">
                  <c:v>3.3000000000000002E-2</c:v>
                </c:pt>
                <c:pt idx="1">
                  <c:v>5.0999999999999997E-2</c:v>
                </c:pt>
                <c:pt idx="2">
                  <c:v>6.2E-2</c:v>
                </c:pt>
                <c:pt idx="3">
                  <c:v>7.2999999999999995E-2</c:v>
                </c:pt>
                <c:pt idx="4">
                  <c:v>8.1000000000000003E-2</c:v>
                </c:pt>
                <c:pt idx="5">
                  <c:v>8.8408561108881623E-2</c:v>
                </c:pt>
                <c:pt idx="6">
                  <c:v>0.11012243696266732</c:v>
                </c:pt>
                <c:pt idx="7">
                  <c:v>0.12434548662776414</c:v>
                </c:pt>
                <c:pt idx="8">
                  <c:v>0.1327486035161822</c:v>
                </c:pt>
                <c:pt idx="9">
                  <c:v>0.14075082062651509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7D-4138-8A8E-AC42279F0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921792"/>
        <c:axId val="134021888"/>
      </c:barChart>
      <c:lineChart>
        <c:grouping val="standard"/>
        <c:varyColors val="0"/>
        <c:ser>
          <c:idx val="5"/>
          <c:order val="5"/>
          <c:tx>
            <c:strRef>
              <c:f>'3C Total RE Link'!$B$52</c:f>
              <c:strCache>
                <c:ptCount val="1"/>
                <c:pt idx="0">
                  <c:v>O‘ahu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'3C Total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Link'!C_Hawaiian_Electric</c:f>
              <c:numCache>
                <c:formatCode>0.0%</c:formatCode>
                <c:ptCount val="10"/>
                <c:pt idx="0">
                  <c:v>0.108</c:v>
                </c:pt>
                <c:pt idx="1">
                  <c:v>0.13800000000000001</c:v>
                </c:pt>
                <c:pt idx="2">
                  <c:v>0.154</c:v>
                </c:pt>
                <c:pt idx="3">
                  <c:v>0.17199999999999999</c:v>
                </c:pt>
                <c:pt idx="4">
                  <c:v>0.183</c:v>
                </c:pt>
                <c:pt idx="5">
                  <c:v>0.19336889404863952</c:v>
                </c:pt>
                <c:pt idx="6">
                  <c:v>0.21559477145414585</c:v>
                </c:pt>
                <c:pt idx="7">
                  <c:v>0.25545203550640233</c:v>
                </c:pt>
                <c:pt idx="8">
                  <c:v>0.27248808076869779</c:v>
                </c:pt>
                <c:pt idx="9">
                  <c:v>0.28236739700775243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37D-4138-8A8E-AC42279F0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21792"/>
        <c:axId val="134021888"/>
      </c:lineChart>
      <c:catAx>
        <c:axId val="13392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021888"/>
        <c:crosses val="autoZero"/>
        <c:auto val="1"/>
        <c:lblAlgn val="ctr"/>
        <c:lblOffset val="100"/>
        <c:noMultiLvlLbl val="0"/>
      </c:catAx>
      <c:valAx>
        <c:axId val="134021888"/>
        <c:scaling>
          <c:orientation val="minMax"/>
          <c:max val="0.550000000000000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9.2799225051703842E-3"/>
              <c:y val="0.408620382047446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3921792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7.5327949041123295E-5"/>
          <c:y val="0.84895707013911048"/>
          <c:w val="0.99375145777870721"/>
          <c:h val="0.113745289783420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Total Renewable Energy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Maui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7221418695232322"/>
          <c:y val="4.267450584698333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37499186291309"/>
          <c:y val="0.17714333080712391"/>
          <c:w val="0.84088880363194574"/>
          <c:h val="0.5556726032588101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'3C Total RE Link'!$B$99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numRef>
              <c:f>'3C Total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Link'!E_Biomass</c:f>
              <c:numCache>
                <c:formatCode>0.0%</c:formatCode>
                <c:ptCount val="10"/>
                <c:pt idx="0">
                  <c:v>3.3000000000000002E-2</c:v>
                </c:pt>
                <c:pt idx="1">
                  <c:v>3.4000000000000002E-2</c:v>
                </c:pt>
                <c:pt idx="2">
                  <c:v>2.4E-2</c:v>
                </c:pt>
                <c:pt idx="3">
                  <c:v>3.0000000000000001E-3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5-4BFD-8282-D932474ADF73}"/>
            </c:ext>
          </c:extLst>
        </c:ser>
        <c:ser>
          <c:idx val="3"/>
          <c:order val="1"/>
          <c:tx>
            <c:strRef>
              <c:f>'3C Total RE Link'!$B$101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'3C Total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Link'!E_Utility_scale_PV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7.0000000000000001E-3</c:v>
                </c:pt>
                <c:pt idx="4">
                  <c:v>8.0000000000000002E-3</c:v>
                </c:pt>
                <c:pt idx="5">
                  <c:v>9.8315989117998739E-3</c:v>
                </c:pt>
                <c:pt idx="6">
                  <c:v>1.3809324942844431E-2</c:v>
                </c:pt>
                <c:pt idx="7">
                  <c:v>1.1413098797018439E-2</c:v>
                </c:pt>
                <c:pt idx="8">
                  <c:v>1.0651677864520528E-2</c:v>
                </c:pt>
                <c:pt idx="9">
                  <c:v>9.2078647922740984E-3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5-4BFD-8282-D932474ADF73}"/>
            </c:ext>
          </c:extLst>
        </c:ser>
        <c:ser>
          <c:idx val="4"/>
          <c:order val="2"/>
          <c:tx>
            <c:strRef>
              <c:f>'3C Total RE Link'!$B$102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numRef>
              <c:f>'3C Total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Link'!E_Hydro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6.0000000000000001E-3</c:v>
                </c:pt>
                <c:pt idx="2">
                  <c:v>8.0000000000000002E-3</c:v>
                </c:pt>
                <c:pt idx="3">
                  <c:v>1E-3</c:v>
                </c:pt>
                <c:pt idx="4">
                  <c:v>1E-3</c:v>
                </c:pt>
                <c:pt idx="5">
                  <c:v>2.6506315759134878E-4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5-4BFD-8282-D932474ADF73}"/>
            </c:ext>
          </c:extLst>
        </c:ser>
        <c:ser>
          <c:idx val="6"/>
          <c:order val="3"/>
          <c:tx>
            <c:strRef>
              <c:f>'3C Total RE Link'!$B$103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'3C Total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Link'!E_Wind</c:f>
              <c:numCache>
                <c:formatCode>0.0%</c:formatCode>
                <c:ptCount val="10"/>
                <c:pt idx="0">
                  <c:v>0.184</c:v>
                </c:pt>
                <c:pt idx="1">
                  <c:v>0.20399999999999999</c:v>
                </c:pt>
                <c:pt idx="2">
                  <c:v>0.20499999999999999</c:v>
                </c:pt>
                <c:pt idx="3">
                  <c:v>0.21299999999999999</c:v>
                </c:pt>
                <c:pt idx="4">
                  <c:v>0.18</c:v>
                </c:pt>
                <c:pt idx="5">
                  <c:v>0.19474008413777866</c:v>
                </c:pt>
                <c:pt idx="6">
                  <c:v>0.17064428376484964</c:v>
                </c:pt>
                <c:pt idx="7">
                  <c:v>0.20367349108853344</c:v>
                </c:pt>
                <c:pt idx="8">
                  <c:v>0.2021823137447516</c:v>
                </c:pt>
                <c:pt idx="9">
                  <c:v>0.1683671426791333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E5-4BFD-8282-D932474ADF73}"/>
            </c:ext>
          </c:extLst>
        </c:ser>
        <c:ser>
          <c:idx val="7"/>
          <c:order val="4"/>
          <c:tx>
            <c:strRef>
              <c:f>'3C Total RE Link'!$B$104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numRef>
              <c:f>'3C Total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Link'!E_Biofuels</c:f>
              <c:numCache>
                <c:formatCode>0.0%</c:formatCode>
                <c:ptCount val="10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7.2812697694993236E-4</c:v>
                </c:pt>
                <c:pt idx="6">
                  <c:v>6.7866876118254354E-4</c:v>
                </c:pt>
                <c:pt idx="7">
                  <c:v>7.6461985275384249E-4</c:v>
                </c:pt>
                <c:pt idx="8">
                  <c:v>7.2201273497885204E-4</c:v>
                </c:pt>
                <c:pt idx="9">
                  <c:v>4.0572315435165291E-4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E5-4BFD-8282-D932474ADF73}"/>
            </c:ext>
          </c:extLst>
        </c:ser>
        <c:ser>
          <c:idx val="0"/>
          <c:order val="5"/>
          <c:tx>
            <c:strRef>
              <c:f>'3C Total RE Link'!$B$105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numRef>
              <c:f>'3C Total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Link'!E_Customer_sited_renewables</c:f>
              <c:numCache>
                <c:formatCode>0.0%</c:formatCode>
                <c:ptCount val="10"/>
                <c:pt idx="0">
                  <c:v>3.7999999999999999E-2</c:v>
                </c:pt>
                <c:pt idx="1">
                  <c:v>5.1999999999999998E-2</c:v>
                </c:pt>
                <c:pt idx="2">
                  <c:v>6.9000000000000006E-2</c:v>
                </c:pt>
                <c:pt idx="3">
                  <c:v>9.1999999999999998E-2</c:v>
                </c:pt>
                <c:pt idx="4">
                  <c:v>0.10199999999999999</c:v>
                </c:pt>
                <c:pt idx="5">
                  <c:v>0.1125520201664898</c:v>
                </c:pt>
                <c:pt idx="6">
                  <c:v>0.14618245347265005</c:v>
                </c:pt>
                <c:pt idx="7">
                  <c:v>0.17981550265149376</c:v>
                </c:pt>
                <c:pt idx="8">
                  <c:v>0.1774021367184393</c:v>
                </c:pt>
                <c:pt idx="9">
                  <c:v>0.1783644322577605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E5-4BFD-8282-D932474A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088576"/>
        <c:axId val="134090112"/>
      </c:barChart>
      <c:scatterChart>
        <c:scatterStyle val="lineMarker"/>
        <c:varyColors val="0"/>
        <c:ser>
          <c:idx val="5"/>
          <c:order val="6"/>
          <c:tx>
            <c:strRef>
              <c:f>'3C Total RE Link'!$B$98</c:f>
              <c:strCache>
                <c:ptCount val="1"/>
                <c:pt idx="0">
                  <c:v>Maui County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'3C Total RE Link'!E_Maui_Electric</c:f>
              <c:numCache>
                <c:formatCode>0.0%</c:formatCode>
                <c:ptCount val="10"/>
                <c:pt idx="0">
                  <c:v>0.26400000000000001</c:v>
                </c:pt>
                <c:pt idx="1">
                  <c:v>0.30199999999999999</c:v>
                </c:pt>
                <c:pt idx="2">
                  <c:v>0.312</c:v>
                </c:pt>
                <c:pt idx="3">
                  <c:v>0.317</c:v>
                </c:pt>
                <c:pt idx="4">
                  <c:v>0.28999999999999998</c:v>
                </c:pt>
                <c:pt idx="5">
                  <c:v>0.31811689335060961</c:v>
                </c:pt>
                <c:pt idx="6">
                  <c:v>0.33131473094152664</c:v>
                </c:pt>
                <c:pt idx="7">
                  <c:v>0.39566671238979945</c:v>
                </c:pt>
                <c:pt idx="8">
                  <c:v>0.39095814106269028</c:v>
                </c:pt>
                <c:pt idx="9">
                  <c:v>0.35634516288351953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1E5-4BFD-8282-D932474A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88576"/>
        <c:axId val="134090112"/>
      </c:scatterChart>
      <c:catAx>
        <c:axId val="13408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090112"/>
        <c:crosses val="autoZero"/>
        <c:auto val="1"/>
        <c:lblAlgn val="ctr"/>
        <c:lblOffset val="100"/>
        <c:noMultiLvlLbl val="0"/>
      </c:catAx>
      <c:valAx>
        <c:axId val="134090112"/>
        <c:scaling>
          <c:orientation val="minMax"/>
          <c:max val="0.550000000000000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4088576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422544050776809"/>
          <c:w val="1"/>
          <c:h val="0.124660130767096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Total Renewable Energy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i Island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073153215480199"/>
          <c:y val="2.385661983630977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15428475493916"/>
          <c:y val="0.19859031020324544"/>
          <c:w val="0.85734973695981798"/>
          <c:h val="0.53250323432287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'3C Total RE Link'!$B$148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numRef>
              <c:f>'3C Total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Link'!G_Biomass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7-4A5A-BE07-DA89B165D52C}"/>
            </c:ext>
          </c:extLst>
        </c:ser>
        <c:ser>
          <c:idx val="2"/>
          <c:order val="1"/>
          <c:tx>
            <c:strRef>
              <c:f>'3C Total RE Link'!$B$149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numRef>
              <c:f>'3C Total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Link'!G_Geothermal</c:f>
              <c:numCache>
                <c:formatCode>0.0%</c:formatCode>
                <c:ptCount val="10"/>
                <c:pt idx="0">
                  <c:v>0.23300000000000001</c:v>
                </c:pt>
                <c:pt idx="1">
                  <c:v>0.21099999999999999</c:v>
                </c:pt>
                <c:pt idx="2">
                  <c:v>0.187</c:v>
                </c:pt>
                <c:pt idx="3">
                  <c:v>0.20599999999999999</c:v>
                </c:pt>
                <c:pt idx="4">
                  <c:v>0.25800000000000001</c:v>
                </c:pt>
                <c:pt idx="5">
                  <c:v>8.605774510218861E-2</c:v>
                </c:pt>
                <c:pt idx="6">
                  <c:v>0</c:v>
                </c:pt>
                <c:pt idx="7">
                  <c:v>7.8550328625004821E-3</c:v>
                </c:pt>
                <c:pt idx="8">
                  <c:v>0.14038519884679385</c:v>
                </c:pt>
                <c:pt idx="9">
                  <c:v>0.15656668541563043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7-4A5A-BE07-DA89B165D52C}"/>
            </c:ext>
          </c:extLst>
        </c:ser>
        <c:ser>
          <c:idx val="3"/>
          <c:order val="2"/>
          <c:tx>
            <c:strRef>
              <c:f>'3C Total RE Link'!$B$150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'3C Total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Link'!G_Utility_scale_PV</c:f>
              <c:numCache>
                <c:formatCode>0.0%</c:formatCode>
                <c:ptCount val="10"/>
                <c:pt idx="0">
                  <c:v>1E-3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3.0671299477098434E-3</c:v>
                </c:pt>
                <c:pt idx="6">
                  <c:v>3.2540183883208872E-3</c:v>
                </c:pt>
                <c:pt idx="7">
                  <c:v>3.2144443424520753E-3</c:v>
                </c:pt>
                <c:pt idx="8">
                  <c:v>2.959715757713012E-3</c:v>
                </c:pt>
                <c:pt idx="9">
                  <c:v>3.0434804104989724E-3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7-4A5A-BE07-DA89B165D52C}"/>
            </c:ext>
          </c:extLst>
        </c:ser>
        <c:ser>
          <c:idx val="4"/>
          <c:order val="3"/>
          <c:tx>
            <c:strRef>
              <c:f>'3C Total RE Link'!$B$151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numRef>
              <c:f>'3C Total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Link'!G_Hydro</c:f>
              <c:numCache>
                <c:formatCode>0.0%</c:formatCode>
                <c:ptCount val="10"/>
                <c:pt idx="0">
                  <c:v>2.9000000000000001E-2</c:v>
                </c:pt>
                <c:pt idx="1">
                  <c:v>3.5999999999999997E-2</c:v>
                </c:pt>
                <c:pt idx="2">
                  <c:v>5.0999999999999997E-2</c:v>
                </c:pt>
                <c:pt idx="3">
                  <c:v>4.2999999999999997E-2</c:v>
                </c:pt>
                <c:pt idx="4">
                  <c:v>2.4E-2</c:v>
                </c:pt>
                <c:pt idx="5">
                  <c:v>4.876864340035883E-2</c:v>
                </c:pt>
                <c:pt idx="6">
                  <c:v>2.7282056060457239E-2</c:v>
                </c:pt>
                <c:pt idx="7">
                  <c:v>2.3300360103986933E-2</c:v>
                </c:pt>
                <c:pt idx="8">
                  <c:v>3.2955023547841751E-2</c:v>
                </c:pt>
                <c:pt idx="9">
                  <c:v>2.0597350540070902E-2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97-4A5A-BE07-DA89B165D52C}"/>
            </c:ext>
          </c:extLst>
        </c:ser>
        <c:ser>
          <c:idx val="6"/>
          <c:order val="4"/>
          <c:tx>
            <c:strRef>
              <c:f>'3C Total RE Link'!$B$152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'3C Total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Link'!G_Wind</c:f>
              <c:numCache>
                <c:formatCode>0.0%</c:formatCode>
                <c:ptCount val="10"/>
                <c:pt idx="0">
                  <c:v>0.126</c:v>
                </c:pt>
                <c:pt idx="1">
                  <c:v>0.113</c:v>
                </c:pt>
                <c:pt idx="2">
                  <c:v>0.107</c:v>
                </c:pt>
                <c:pt idx="3">
                  <c:v>0.11600000000000001</c:v>
                </c:pt>
                <c:pt idx="4">
                  <c:v>8.7999999999999995E-2</c:v>
                </c:pt>
                <c:pt idx="5">
                  <c:v>0.11464985055422811</c:v>
                </c:pt>
                <c:pt idx="6">
                  <c:v>0.10991369207160723</c:v>
                </c:pt>
                <c:pt idx="7">
                  <c:v>0.12425390247985849</c:v>
                </c:pt>
                <c:pt idx="8">
                  <c:v>0.11857843178580152</c:v>
                </c:pt>
                <c:pt idx="9">
                  <c:v>0.10618367960238199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97-4A5A-BE07-DA89B165D52C}"/>
            </c:ext>
          </c:extLst>
        </c:ser>
        <c:ser>
          <c:idx val="0"/>
          <c:order val="5"/>
          <c:tx>
            <c:strRef>
              <c:f>'3C Total RE Link'!$B$154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numRef>
              <c:f>'3C Total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Link'!G_Customer_sited_renewables</c:f>
              <c:numCache>
                <c:formatCode>0.0%</c:formatCode>
                <c:ptCount val="10"/>
                <c:pt idx="0">
                  <c:v>3.9E-2</c:v>
                </c:pt>
                <c:pt idx="1">
                  <c:v>5.6000000000000001E-2</c:v>
                </c:pt>
                <c:pt idx="2">
                  <c:v>7.2999999999999995E-2</c:v>
                </c:pt>
                <c:pt idx="3">
                  <c:v>9.0999999999999998E-2</c:v>
                </c:pt>
                <c:pt idx="4">
                  <c:v>0.10100000000000001</c:v>
                </c:pt>
                <c:pt idx="5">
                  <c:v>0.11026982171718797</c:v>
                </c:pt>
                <c:pt idx="6">
                  <c:v>0.13555298461777265</c:v>
                </c:pt>
                <c:pt idx="7">
                  <c:v>0.15085058441263274</c:v>
                </c:pt>
                <c:pt idx="8">
                  <c:v>0.14865634411453704</c:v>
                </c:pt>
                <c:pt idx="9">
                  <c:v>0.15753080093175162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97-4A5A-BE07-DA89B165D52C}"/>
            </c:ext>
          </c:extLst>
        </c:ser>
        <c:ser>
          <c:idx val="7"/>
          <c:order val="7"/>
          <c:tx>
            <c:strRef>
              <c:f>'3C Total RE Link'!$B$153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  <a:ln w="28575">
              <a:noFill/>
            </a:ln>
          </c:spPr>
          <c:invertIfNegative val="0"/>
          <c:cat>
            <c:numRef>
              <c:f>'3C Total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'3C Total RE Link'!G_Biofuels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4.9372197553629593E-3</c:v>
                </c:pt>
                <c:pt idx="7">
                  <c:v>3.6901651004635633E-2</c:v>
                </c:pt>
                <c:pt idx="8">
                  <c:v>3.5584049396199573E-2</c:v>
                </c:pt>
                <c:pt idx="9">
                  <c:v>3.4787579408124637E-2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7-4240-A384-8E82446E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164864"/>
        <c:axId val="134166400"/>
      </c:barChart>
      <c:scatterChart>
        <c:scatterStyle val="lineMarker"/>
        <c:varyColors val="0"/>
        <c:ser>
          <c:idx val="5"/>
          <c:order val="6"/>
          <c:tx>
            <c:strRef>
              <c:f>'3C Total RE Link'!$B$147</c:f>
              <c:strCache>
                <c:ptCount val="1"/>
                <c:pt idx="0">
                  <c:v>Hawai‘i Island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'3C Total RE Link'!G_Hawai‘i_Electric_Light</c:f>
              <c:numCache>
                <c:formatCode>0.0%</c:formatCode>
                <c:ptCount val="10"/>
                <c:pt idx="0">
                  <c:v>0.42899999999999999</c:v>
                </c:pt>
                <c:pt idx="1">
                  <c:v>0.41699999999999998</c:v>
                </c:pt>
                <c:pt idx="2">
                  <c:v>0.42</c:v>
                </c:pt>
                <c:pt idx="3">
                  <c:v>0.45900000000000002</c:v>
                </c:pt>
                <c:pt idx="4">
                  <c:v>0.47399999999999998</c:v>
                </c:pt>
                <c:pt idx="5">
                  <c:v>0.36281319072167334</c:v>
                </c:pt>
                <c:pt idx="6">
                  <c:v>0.28093997089352096</c:v>
                </c:pt>
                <c:pt idx="7">
                  <c:v>0.34637597520606633</c:v>
                </c:pt>
                <c:pt idx="8">
                  <c:v>0.47911876344888671</c:v>
                </c:pt>
                <c:pt idx="9">
                  <c:v>0.47870957630845856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497-4A5A-BE07-DA89B165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64864"/>
        <c:axId val="134166400"/>
      </c:scatterChart>
      <c:catAx>
        <c:axId val="13416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166400"/>
        <c:crosses val="autoZero"/>
        <c:auto val="1"/>
        <c:lblAlgn val="ctr"/>
        <c:lblOffset val="100"/>
        <c:noMultiLvlLbl val="0"/>
      </c:catAx>
      <c:valAx>
        <c:axId val="134166400"/>
        <c:scaling>
          <c:orientation val="minMax"/>
          <c:max val="0.550000000000000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4164864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7.62427700156139E-2"/>
          <c:y val="0.82173702740857324"/>
          <c:w val="0.87433218966319559"/>
          <c:h val="0.1598819445911871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Total Renewable Energy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Hawaiian Electric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9615982193529705"/>
          <c:y val="9.836708302213325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304562833553636E-2"/>
          <c:y val="0.18572908507346908"/>
          <c:w val="0.87301552070532806"/>
          <c:h val="0.5705484505976673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'3C Total RE Link'!$B$30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strRef>
              <c:f>'3C Total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Link'!B_Biomass</c:f>
              <c:numCache>
                <c:formatCode>0.0%</c:formatCode>
                <c:ptCount val="8"/>
                <c:pt idx="0">
                  <c:v>3.5125649585461029E-2</c:v>
                </c:pt>
                <c:pt idx="1">
                  <c:v>3.6371213831095026E-2</c:v>
                </c:pt>
                <c:pt idx="2">
                  <c:v>3.9457092167832199E-2</c:v>
                </c:pt>
                <c:pt idx="3">
                  <c:v>3.9050228694943116E-2</c:v>
                </c:pt>
                <c:pt idx="4">
                  <c:v>3.700010329753578E-2</c:v>
                </c:pt>
                <c:pt idx="5">
                  <c:v>3.6039055373314047E-2</c:v>
                </c:pt>
                <c:pt idx="6">
                  <c:v>3.5446810732088281E-2</c:v>
                </c:pt>
                <c:pt idx="7">
                  <c:v>3.1709795359950492E-2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C-40D9-A8B1-EF45A16CD4D4}"/>
            </c:ext>
          </c:extLst>
        </c:ser>
        <c:ser>
          <c:idx val="2"/>
          <c:order val="1"/>
          <c:tx>
            <c:strRef>
              <c:f>'3C Total RE Link'!$B$31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strRef>
              <c:f>'3C Total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Link'!B_Geothermal</c:f>
              <c:numCache>
                <c:formatCode>0.0%</c:formatCode>
                <c:ptCount val="8"/>
                <c:pt idx="0">
                  <c:v>1.7303695221187087E-2</c:v>
                </c:pt>
                <c:pt idx="1">
                  <c:v>1.820624893521269E-2</c:v>
                </c:pt>
                <c:pt idx="2">
                  <c:v>2.0363261122130483E-2</c:v>
                </c:pt>
                <c:pt idx="3">
                  <c:v>2.1129063557732915E-2</c:v>
                </c:pt>
                <c:pt idx="4">
                  <c:v>2.0425807895745551E-2</c:v>
                </c:pt>
                <c:pt idx="5">
                  <c:v>2.0256905524645003E-2</c:v>
                </c:pt>
                <c:pt idx="6">
                  <c:v>1.6699849923339945E-2</c:v>
                </c:pt>
                <c:pt idx="7">
                  <c:v>1.7142663511613577E-2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C-40D9-A8B1-EF45A16CD4D4}"/>
            </c:ext>
          </c:extLst>
        </c:ser>
        <c:ser>
          <c:idx val="3"/>
          <c:order val="2"/>
          <c:tx>
            <c:strRef>
              <c:f>'3C Total RE Link'!$B$32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'3C Total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Link'!B_Utility_scale_PV</c:f>
              <c:numCache>
                <c:formatCode>0.0%</c:formatCode>
                <c:ptCount val="8"/>
                <c:pt idx="0">
                  <c:v>4.0361171711908068E-2</c:v>
                </c:pt>
                <c:pt idx="1">
                  <c:v>3.8752579140175734E-2</c:v>
                </c:pt>
                <c:pt idx="2">
                  <c:v>3.9573807344252164E-2</c:v>
                </c:pt>
                <c:pt idx="3">
                  <c:v>4.1452663183162597E-2</c:v>
                </c:pt>
                <c:pt idx="4">
                  <c:v>4.4088194359450952E-2</c:v>
                </c:pt>
                <c:pt idx="5">
                  <c:v>4.3827017897892923E-2</c:v>
                </c:pt>
                <c:pt idx="6">
                  <c:v>4.2452243673831352E-2</c:v>
                </c:pt>
                <c:pt idx="7">
                  <c:v>4.9497803126821283E-2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C-40D9-A8B1-EF45A16CD4D4}"/>
            </c:ext>
          </c:extLst>
        </c:ser>
        <c:ser>
          <c:idx val="4"/>
          <c:order val="3"/>
          <c:tx>
            <c:strRef>
              <c:f>'3C Total RE Link'!$B$33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strRef>
              <c:f>'3C Total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Link'!B_Hydro</c:f>
              <c:numCache>
                <c:formatCode>0.0%</c:formatCode>
                <c:ptCount val="8"/>
                <c:pt idx="0">
                  <c:v>4.1314993983766132E-3</c:v>
                </c:pt>
                <c:pt idx="1">
                  <c:v>4.2738648184171141E-3</c:v>
                </c:pt>
                <c:pt idx="2">
                  <c:v>1.8017380307193444E-3</c:v>
                </c:pt>
                <c:pt idx="3">
                  <c:v>3.7213167902698263E-3</c:v>
                </c:pt>
                <c:pt idx="4">
                  <c:v>2.733516987432042E-3</c:v>
                </c:pt>
                <c:pt idx="5">
                  <c:v>2.664925701406961E-3</c:v>
                </c:pt>
                <c:pt idx="6">
                  <c:v>3.9691226482740363E-3</c:v>
                </c:pt>
                <c:pt idx="7">
                  <c:v>3.760889688460862E-3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AC-40D9-A8B1-EF45A16CD4D4}"/>
            </c:ext>
          </c:extLst>
        </c:ser>
        <c:ser>
          <c:idx val="6"/>
          <c:order val="4"/>
          <c:tx>
            <c:strRef>
              <c:f>'3C Total RE Link'!$B$34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'3C Total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Link'!B_Wind</c:f>
              <c:numCache>
                <c:formatCode>0.0%</c:formatCode>
                <c:ptCount val="8"/>
                <c:pt idx="0">
                  <c:v>6.983859898612628E-2</c:v>
                </c:pt>
                <c:pt idx="1">
                  <c:v>6.9604670017985398E-2</c:v>
                </c:pt>
                <c:pt idx="2">
                  <c:v>3.9993808911593619E-2</c:v>
                </c:pt>
                <c:pt idx="3">
                  <c:v>5.8358207319635994E-2</c:v>
                </c:pt>
                <c:pt idx="4">
                  <c:v>6.2070088240608244E-2</c:v>
                </c:pt>
                <c:pt idx="5">
                  <c:v>6.0856028960156038E-2</c:v>
                </c:pt>
                <c:pt idx="6">
                  <c:v>5.2495858112532857E-2</c:v>
                </c:pt>
                <c:pt idx="7">
                  <c:v>6.0760563435096136E-2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AC-40D9-A8B1-EF45A16CD4D4}"/>
            </c:ext>
          </c:extLst>
        </c:ser>
        <c:ser>
          <c:idx val="7"/>
          <c:order val="5"/>
          <c:tx>
            <c:strRef>
              <c:f>'3C Total RE Link'!$B$35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strRef>
              <c:f>'3C Total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Link'!B_Biofuels</c:f>
              <c:numCache>
                <c:formatCode>0.0%</c:formatCode>
                <c:ptCount val="8"/>
                <c:pt idx="0">
                  <c:v>7.2845611194744418E-3</c:v>
                </c:pt>
                <c:pt idx="1">
                  <c:v>7.1260650854390491E-3</c:v>
                </c:pt>
                <c:pt idx="2">
                  <c:v>6.2301626558658157E-3</c:v>
                </c:pt>
                <c:pt idx="3">
                  <c:v>6.1376964407284457E-3</c:v>
                </c:pt>
                <c:pt idx="4">
                  <c:v>5.5635440750040083E-3</c:v>
                </c:pt>
                <c:pt idx="5">
                  <c:v>6.1364073313761331E-3</c:v>
                </c:pt>
                <c:pt idx="6">
                  <c:v>7.8707257407545535E-3</c:v>
                </c:pt>
                <c:pt idx="7">
                  <c:v>8.4867886900579937E-3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AC-40D9-A8B1-EF45A16CD4D4}"/>
            </c:ext>
          </c:extLst>
        </c:ser>
        <c:ser>
          <c:idx val="0"/>
          <c:order val="6"/>
          <c:tx>
            <c:strRef>
              <c:f>'3C Total RE Link'!$B$36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'3C Total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Link'!B_Customer_sited_renewables</c:f>
              <c:numCache>
                <c:formatCode>0.0%</c:formatCode>
                <c:ptCount val="8"/>
                <c:pt idx="0">
                  <c:v>0.14657039920430159</c:v>
                </c:pt>
                <c:pt idx="1">
                  <c:v>0.14077665142871384</c:v>
                </c:pt>
                <c:pt idx="2">
                  <c:v>0.14470947764079739</c:v>
                </c:pt>
                <c:pt idx="3">
                  <c:v>0.15419612545586434</c:v>
                </c:pt>
                <c:pt idx="4">
                  <c:v>0.15587585631285344</c:v>
                </c:pt>
                <c:pt idx="5">
                  <c:v>0.1480229512044855</c:v>
                </c:pt>
                <c:pt idx="6">
                  <c:v>0.14329279175501461</c:v>
                </c:pt>
                <c:pt idx="7">
                  <c:v>0.15772739451443074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AC-40D9-A8B1-EF45A16C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267648"/>
        <c:axId val="134269184"/>
      </c:barChart>
      <c:scatterChart>
        <c:scatterStyle val="lineMarker"/>
        <c:varyColors val="0"/>
        <c:ser>
          <c:idx val="5"/>
          <c:order val="7"/>
          <c:tx>
            <c:strRef>
              <c:f>'3C Total RE Link'!$B$29</c:f>
              <c:strCache>
                <c:ptCount val="1"/>
                <c:pt idx="0">
                  <c:v>Hawaiian Electric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'3C Total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xVal>
          <c:yVal>
            <c:numRef>
              <c:f>'3C Total RE Link'!B_Consolidated_Companies</c:f>
              <c:numCache>
                <c:formatCode>0.0%</c:formatCode>
                <c:ptCount val="8"/>
                <c:pt idx="0">
                  <c:v>0.32061557522683515</c:v>
                </c:pt>
                <c:pt idx="1">
                  <c:v>0.3151112932570389</c:v>
                </c:pt>
                <c:pt idx="2">
                  <c:v>0.292129347873191</c:v>
                </c:pt>
                <c:pt idx="3">
                  <c:v>0.32404530144233723</c:v>
                </c:pt>
                <c:pt idx="4">
                  <c:v>0.32775711116863004</c:v>
                </c:pt>
                <c:pt idx="5">
                  <c:v>0.31780329199327662</c:v>
                </c:pt>
                <c:pt idx="6">
                  <c:v>0.30222740258583564</c:v>
                </c:pt>
                <c:pt idx="7">
                  <c:v>0.32908589832643109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BAC-40D9-A8B1-EF45A16C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67648"/>
        <c:axId val="134269184"/>
      </c:scatterChart>
      <c:catAx>
        <c:axId val="1342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269184"/>
        <c:crosses val="autoZero"/>
        <c:auto val="1"/>
        <c:lblAlgn val="ctr"/>
        <c:lblOffset val="100"/>
        <c:noMultiLvlLbl val="0"/>
      </c:catAx>
      <c:valAx>
        <c:axId val="134269184"/>
        <c:scaling>
          <c:orientation val="minMax"/>
          <c:max val="0.550000000000000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4267648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3.9142657415639194E-2"/>
          <c:y val="0.83594482823229721"/>
          <c:w val="0.95458467551262371"/>
          <c:h val="0.1550417146363379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Total Renewable Energy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063123294307516"/>
          <c:y val="4.70512753680141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6406316583746"/>
          <c:y val="0.18753164926140109"/>
          <c:w val="0.84494065310088562"/>
          <c:h val="0.560126599897186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'3C Total RE Link'!$B$76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strRef>
              <c:f>'3C Total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Link'!D_Biomass</c:f>
              <c:numCache>
                <c:formatCode>0.0%</c:formatCode>
                <c:ptCount val="8"/>
                <c:pt idx="0">
                  <c:v>4.7645068431736493E-2</c:v>
                </c:pt>
                <c:pt idx="1">
                  <c:v>4.9368580829574606E-2</c:v>
                </c:pt>
                <c:pt idx="2">
                  <c:v>5.3948580298749459E-2</c:v>
                </c:pt>
                <c:pt idx="3">
                  <c:v>5.3217180154199496E-2</c:v>
                </c:pt>
                <c:pt idx="4">
                  <c:v>5.0281459469385573E-2</c:v>
                </c:pt>
                <c:pt idx="5">
                  <c:v>4.9032763285009752E-2</c:v>
                </c:pt>
                <c:pt idx="6">
                  <c:v>4.8478882171598021E-2</c:v>
                </c:pt>
                <c:pt idx="7">
                  <c:v>4.3346574064654968E-2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3-43AE-A449-89E023026BC6}"/>
            </c:ext>
          </c:extLst>
        </c:ser>
        <c:ser>
          <c:idx val="3"/>
          <c:order val="1"/>
          <c:tx>
            <c:strRef>
              <c:f>'3C Total RE Link'!$B$78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'3C Total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Link'!D_Utility_scale_PV</c:f>
              <c:numCache>
                <c:formatCode>0.0%</c:formatCode>
                <c:ptCount val="8"/>
                <c:pt idx="0">
                  <c:v>5.2178481026992733E-2</c:v>
                </c:pt>
                <c:pt idx="1">
                  <c:v>5.0148556742146772E-2</c:v>
                </c:pt>
                <c:pt idx="2">
                  <c:v>5.1537210903512889E-2</c:v>
                </c:pt>
                <c:pt idx="3">
                  <c:v>5.4215889188838885E-2</c:v>
                </c:pt>
                <c:pt idx="4">
                  <c:v>5.76867848547385E-2</c:v>
                </c:pt>
                <c:pt idx="5">
                  <c:v>5.7393903530698093E-2</c:v>
                </c:pt>
                <c:pt idx="6">
                  <c:v>5.5407514016580811E-2</c:v>
                </c:pt>
                <c:pt idx="7">
                  <c:v>6.3079709392134753E-2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53-43AE-A449-89E023026BC6}"/>
            </c:ext>
          </c:extLst>
        </c:ser>
        <c:ser>
          <c:idx val="6"/>
          <c:order val="2"/>
          <c:tx>
            <c:strRef>
              <c:f>'3C Total RE Link'!$B$80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'3C Total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Link'!D_Wind</c:f>
              <c:numCache>
                <c:formatCode>0.0%</c:formatCode>
                <c:ptCount val="8"/>
                <c:pt idx="0">
                  <c:v>3.6208894387275543E-2</c:v>
                </c:pt>
                <c:pt idx="1">
                  <c:v>3.6944605863725624E-2</c:v>
                </c:pt>
                <c:pt idx="2">
                  <c:v>1.9373623342253534E-2</c:v>
                </c:pt>
                <c:pt idx="3">
                  <c:v>3.260941783744066E-2</c:v>
                </c:pt>
                <c:pt idx="4">
                  <c:v>3.336502311293104E-2</c:v>
                </c:pt>
                <c:pt idx="5">
                  <c:v>3.3039570163164216E-2</c:v>
                </c:pt>
                <c:pt idx="6">
                  <c:v>3.3222598514847781E-2</c:v>
                </c:pt>
                <c:pt idx="7">
                  <c:v>3.7450028423012684E-2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53-43AE-A449-89E023026BC6}"/>
            </c:ext>
          </c:extLst>
        </c:ser>
        <c:ser>
          <c:idx val="7"/>
          <c:order val="3"/>
          <c:tx>
            <c:strRef>
              <c:f>'3C Total RE Link'!$B$81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strRef>
              <c:f>'3C Total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Link'!D_Biofuels</c:f>
              <c:numCache>
                <c:formatCode>0.0%</c:formatCode>
                <c:ptCount val="8"/>
                <c:pt idx="0">
                  <c:v>3.5818025273817917E-3</c:v>
                </c:pt>
                <c:pt idx="1">
                  <c:v>3.2777338170685943E-3</c:v>
                </c:pt>
                <c:pt idx="2">
                  <c:v>2.8914297789689094E-3</c:v>
                </c:pt>
                <c:pt idx="3">
                  <c:v>2.2727536695745852E-3</c:v>
                </c:pt>
                <c:pt idx="4">
                  <c:v>2.2685693389637757E-3</c:v>
                </c:pt>
                <c:pt idx="5">
                  <c:v>2.1503394023652742E-3</c:v>
                </c:pt>
                <c:pt idx="6">
                  <c:v>2.6655080024555735E-3</c:v>
                </c:pt>
                <c:pt idx="7">
                  <c:v>2.2806399371632963E-3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53-43AE-A449-89E023026BC6}"/>
            </c:ext>
          </c:extLst>
        </c:ser>
        <c:ser>
          <c:idx val="0"/>
          <c:order val="4"/>
          <c:tx>
            <c:strRef>
              <c:f>'3C Total RE Link'!$B$82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'3C Total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Link'!D_Customer_sited_renewables</c:f>
              <c:numCache>
                <c:formatCode>0.0%</c:formatCode>
                <c:ptCount val="8"/>
                <c:pt idx="0">
                  <c:v>0.13869700149448475</c:v>
                </c:pt>
                <c:pt idx="1">
                  <c:v>0.1327486035161822</c:v>
                </c:pt>
                <c:pt idx="2">
                  <c:v>0.13604503515145422</c:v>
                </c:pt>
                <c:pt idx="3">
                  <c:v>0.14802262836668462</c:v>
                </c:pt>
                <c:pt idx="4">
                  <c:v>0.14941509515949472</c:v>
                </c:pt>
                <c:pt idx="5">
                  <c:v>0.14075082062651509</c:v>
                </c:pt>
                <c:pt idx="6">
                  <c:v>0.13695750446861152</c:v>
                </c:pt>
                <c:pt idx="7">
                  <c:v>0.14987825639113422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53-43AE-A449-89E02302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405120"/>
        <c:axId val="134423296"/>
      </c:barChart>
      <c:scatterChart>
        <c:scatterStyle val="lineMarker"/>
        <c:varyColors val="0"/>
        <c:ser>
          <c:idx val="5"/>
          <c:order val="5"/>
          <c:tx>
            <c:strRef>
              <c:f>'3C Total RE Link'!$B$75</c:f>
              <c:strCache>
                <c:ptCount val="1"/>
                <c:pt idx="0">
                  <c:v>O‘ahu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'3C Total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xVal>
          <c:yVal>
            <c:numRef>
              <c:f>'3C Total RE Link'!D_Hawaiian_Electric</c:f>
              <c:numCache>
                <c:formatCode>0.0%</c:formatCode>
                <c:ptCount val="8"/>
                <c:pt idx="0">
                  <c:v>0.27831124786787131</c:v>
                </c:pt>
                <c:pt idx="1">
                  <c:v>0.27248808076869779</c:v>
                </c:pt>
                <c:pt idx="2">
                  <c:v>0.26379587947493899</c:v>
                </c:pt>
                <c:pt idx="3">
                  <c:v>0.29033786921673821</c:v>
                </c:pt>
                <c:pt idx="4">
                  <c:v>0.29301693193551359</c:v>
                </c:pt>
                <c:pt idx="5">
                  <c:v>0.28236739700775243</c:v>
                </c:pt>
                <c:pt idx="6">
                  <c:v>0.27673200717409374</c:v>
                </c:pt>
                <c:pt idx="7">
                  <c:v>0.29603520820809992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C53-43AE-A449-89E02302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05120"/>
        <c:axId val="134423296"/>
      </c:scatterChart>
      <c:catAx>
        <c:axId val="1344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423296"/>
        <c:crosses val="autoZero"/>
        <c:auto val="1"/>
        <c:lblAlgn val="ctr"/>
        <c:lblOffset val="100"/>
        <c:noMultiLvlLbl val="0"/>
      </c:catAx>
      <c:valAx>
        <c:axId val="134423296"/>
        <c:scaling>
          <c:orientation val="minMax"/>
          <c:max val="0.550000000000000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4405120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6.1607967963856576E-4"/>
          <c:y val="0.85675408788441754"/>
          <c:w val="0.98885545847617029"/>
          <c:h val="0.143245912115582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Total Renewable Energy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Maui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0908540121794609"/>
          <c:y val="6.876719337409718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335858807190906E-2"/>
          <c:y val="0.18260264705283932"/>
          <c:w val="0.86401788330710372"/>
          <c:h val="0.5991926900092593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'3C Total RE Link'!$B$123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strRef>
              <c:f>'3C Total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Link'!F_Biomass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E-41B1-A4FE-C5A42BB1C06B}"/>
            </c:ext>
          </c:extLst>
        </c:ser>
        <c:ser>
          <c:idx val="3"/>
          <c:order val="1"/>
          <c:tx>
            <c:strRef>
              <c:f>'3C Total RE Link'!$B$125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'3C Total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Link'!F_Utility_scale_PV</c:f>
              <c:numCache>
                <c:formatCode>0.0%</c:formatCode>
                <c:ptCount val="8"/>
                <c:pt idx="0">
                  <c:v>1.1218966799578187E-2</c:v>
                </c:pt>
                <c:pt idx="1">
                  <c:v>1.0651677864520528E-2</c:v>
                </c:pt>
                <c:pt idx="2">
                  <c:v>1.1068554881498627E-2</c:v>
                </c:pt>
                <c:pt idx="3">
                  <c:v>9.6528084422863644E-3</c:v>
                </c:pt>
                <c:pt idx="4">
                  <c:v>9.4049347485613746E-3</c:v>
                </c:pt>
                <c:pt idx="5">
                  <c:v>9.2078647922740984E-3</c:v>
                </c:pt>
                <c:pt idx="6">
                  <c:v>6.6835799191538488E-3</c:v>
                </c:pt>
                <c:pt idx="7">
                  <c:v>6.6283376317607173E-3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E-41B1-A4FE-C5A42BB1C06B}"/>
            </c:ext>
          </c:extLst>
        </c:ser>
        <c:ser>
          <c:idx val="4"/>
          <c:order val="2"/>
          <c:tx>
            <c:strRef>
              <c:f>'3C Total RE Link'!$B$126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strRef>
              <c:f>'3C Total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Link'!F_Hydro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9E-41B1-A4FE-C5A42BB1C06B}"/>
            </c:ext>
          </c:extLst>
        </c:ser>
        <c:ser>
          <c:idx val="6"/>
          <c:order val="3"/>
          <c:tx>
            <c:strRef>
              <c:f>'3C Total RE Link'!$B$127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'3C Total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Link'!F_Wind</c:f>
              <c:numCache>
                <c:formatCode>0.0%</c:formatCode>
                <c:ptCount val="8"/>
                <c:pt idx="0">
                  <c:v>0.20883549368965049</c:v>
                </c:pt>
                <c:pt idx="1">
                  <c:v>0.2021823137447516</c:v>
                </c:pt>
                <c:pt idx="2">
                  <c:v>0.10691395780892174</c:v>
                </c:pt>
                <c:pt idx="3">
                  <c:v>0.14982652864890794</c:v>
                </c:pt>
                <c:pt idx="4">
                  <c:v>0.17162056884973301</c:v>
                </c:pt>
                <c:pt idx="5">
                  <c:v>0.1683671426791333</c:v>
                </c:pt>
                <c:pt idx="6">
                  <c:v>0.11995522452338944</c:v>
                </c:pt>
                <c:pt idx="7">
                  <c:v>0.14059636569558248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9E-41B1-A4FE-C5A42BB1C06B}"/>
            </c:ext>
          </c:extLst>
        </c:ser>
        <c:ser>
          <c:idx val="7"/>
          <c:order val="4"/>
          <c:tx>
            <c:strRef>
              <c:f>'3C Total RE Link'!$B$128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strRef>
              <c:f>'3C Total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Link'!F_Biofuels</c:f>
              <c:numCache>
                <c:formatCode>0.0%</c:formatCode>
                <c:ptCount val="8"/>
                <c:pt idx="0">
                  <c:v>7.031635274733813E-4</c:v>
                </c:pt>
                <c:pt idx="1">
                  <c:v>7.2201273497885204E-4</c:v>
                </c:pt>
                <c:pt idx="2">
                  <c:v>7.4163995957510144E-4</c:v>
                </c:pt>
                <c:pt idx="3">
                  <c:v>7.2328974099192278E-4</c:v>
                </c:pt>
                <c:pt idx="4">
                  <c:v>6.9814086005492266E-4</c:v>
                </c:pt>
                <c:pt idx="5">
                  <c:v>4.0572315435165291E-4</c:v>
                </c:pt>
                <c:pt idx="6">
                  <c:v>4.3635021216176272E-4</c:v>
                </c:pt>
                <c:pt idx="7">
                  <c:v>4.2225676192534907E-4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9E-41B1-A4FE-C5A42BB1C06B}"/>
            </c:ext>
          </c:extLst>
        </c:ser>
        <c:ser>
          <c:idx val="0"/>
          <c:order val="5"/>
          <c:tx>
            <c:strRef>
              <c:f>'3C Total RE Link'!$B$129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'3C Total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Link'!F_Customer_sited_renewables</c:f>
              <c:numCache>
                <c:formatCode>0.0%</c:formatCode>
                <c:ptCount val="8"/>
                <c:pt idx="0">
                  <c:v>0.18471615887096621</c:v>
                </c:pt>
                <c:pt idx="1">
                  <c:v>0.1774021367184393</c:v>
                </c:pt>
                <c:pt idx="2">
                  <c:v>0.17738042659099104</c:v>
                </c:pt>
                <c:pt idx="3">
                  <c:v>0.18495658475550186</c:v>
                </c:pt>
                <c:pt idx="4">
                  <c:v>0.18605986475493155</c:v>
                </c:pt>
                <c:pt idx="5">
                  <c:v>0.1783644322577605</c:v>
                </c:pt>
                <c:pt idx="6">
                  <c:v>0.16889979890650214</c:v>
                </c:pt>
                <c:pt idx="7">
                  <c:v>0.19112403866442262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9E-41B1-A4FE-C5A42BB1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486272"/>
        <c:axId val="134529024"/>
      </c:barChart>
      <c:scatterChart>
        <c:scatterStyle val="lineMarker"/>
        <c:varyColors val="0"/>
        <c:ser>
          <c:idx val="5"/>
          <c:order val="6"/>
          <c:tx>
            <c:strRef>
              <c:f>'3C Total RE Link'!$B$122</c:f>
              <c:strCache>
                <c:ptCount val="1"/>
                <c:pt idx="0">
                  <c:v>Maui Electric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'3C Total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xVal>
          <c:yVal>
            <c:numRef>
              <c:f>'3C Total RE Link'!F_Maui_Electric</c:f>
              <c:numCache>
                <c:formatCode>0.0%</c:formatCode>
                <c:ptCount val="8"/>
                <c:pt idx="0">
                  <c:v>0.40547378288766822</c:v>
                </c:pt>
                <c:pt idx="1">
                  <c:v>0.39095814106269028</c:v>
                </c:pt>
                <c:pt idx="2">
                  <c:v>0.29610457924098654</c:v>
                </c:pt>
                <c:pt idx="3">
                  <c:v>0.34515921158768809</c:v>
                </c:pt>
                <c:pt idx="4">
                  <c:v>0.36778350921328085</c:v>
                </c:pt>
                <c:pt idx="5">
                  <c:v>0.35634516288351953</c:v>
                </c:pt>
                <c:pt idx="6">
                  <c:v>0.29597495356120718</c:v>
                </c:pt>
                <c:pt idx="7">
                  <c:v>0.33877099875369115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19E-41B1-A4FE-C5A42BB1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86272"/>
        <c:axId val="134529024"/>
      </c:scatterChart>
      <c:catAx>
        <c:axId val="1344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529024"/>
        <c:crosses val="autoZero"/>
        <c:auto val="1"/>
        <c:lblAlgn val="ctr"/>
        <c:lblOffset val="100"/>
        <c:noMultiLvlLbl val="0"/>
      </c:catAx>
      <c:valAx>
        <c:axId val="134529024"/>
        <c:scaling>
          <c:orientation val="minMax"/>
          <c:max val="0.550000000000000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4486272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7493703639924947"/>
          <c:w val="1"/>
          <c:h val="0.105950941317520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Total Renewable Energy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i Island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Quarterly 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988278146907028"/>
          <c:y val="0.18966961190919837"/>
          <c:w val="0.84986345440603006"/>
          <c:h val="0.5615806520271019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'3C Total RE Link'!$B$173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strRef>
              <c:f>'3C Total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Link'!H_Geothermal</c:f>
              <c:numCache>
                <c:formatCode>0.0%</c:formatCode>
                <c:ptCount val="8"/>
                <c:pt idx="0">
                  <c:v>0.13395021827821291</c:v>
                </c:pt>
                <c:pt idx="1">
                  <c:v>0.14038519884679385</c:v>
                </c:pt>
                <c:pt idx="2">
                  <c:v>0.15314801510259904</c:v>
                </c:pt>
                <c:pt idx="3">
                  <c:v>0.16152009719980498</c:v>
                </c:pt>
                <c:pt idx="4">
                  <c:v>0.15849491936403273</c:v>
                </c:pt>
                <c:pt idx="5">
                  <c:v>0.15656668541563043</c:v>
                </c:pt>
                <c:pt idx="6">
                  <c:v>0.12579585763353471</c:v>
                </c:pt>
                <c:pt idx="7">
                  <c:v>0.13036527488483785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B-48EA-ADBB-61EBC48E98C0}"/>
            </c:ext>
          </c:extLst>
        </c:ser>
        <c:ser>
          <c:idx val="3"/>
          <c:order val="2"/>
          <c:tx>
            <c:strRef>
              <c:f>'3C Total RE Link'!$B$174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'3C Total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Link'!H_Utility_scale_PV</c:f>
              <c:numCache>
                <c:formatCode>0.0%</c:formatCode>
                <c:ptCount val="8"/>
                <c:pt idx="0">
                  <c:v>3.0550522484403698E-3</c:v>
                </c:pt>
                <c:pt idx="1">
                  <c:v>2.959715757713012E-3</c:v>
                </c:pt>
                <c:pt idx="2">
                  <c:v>2.8494648429926565E-3</c:v>
                </c:pt>
                <c:pt idx="3">
                  <c:v>2.7721653892739248E-3</c:v>
                </c:pt>
                <c:pt idx="4">
                  <c:v>2.844927745185132E-3</c:v>
                </c:pt>
                <c:pt idx="5">
                  <c:v>3.0434804104989724E-3</c:v>
                </c:pt>
                <c:pt idx="6">
                  <c:v>7.7583219369914648E-3</c:v>
                </c:pt>
                <c:pt idx="7">
                  <c:v>1.8590372019679897E-2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B-48EA-ADBB-61EBC48E98C0}"/>
            </c:ext>
          </c:extLst>
        </c:ser>
        <c:ser>
          <c:idx val="4"/>
          <c:order val="3"/>
          <c:tx>
            <c:strRef>
              <c:f>'3C Total RE Link'!$B$175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strRef>
              <c:f>'3C Total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Link'!H_Hydro</c:f>
              <c:numCache>
                <c:formatCode>0.0%</c:formatCode>
                <c:ptCount val="8"/>
                <c:pt idx="0">
                  <c:v>3.1982489240288799E-2</c:v>
                </c:pt>
                <c:pt idx="1">
                  <c:v>3.2955023547841751E-2</c:v>
                </c:pt>
                <c:pt idx="2">
                  <c:v>1.3550511457109091E-2</c:v>
                </c:pt>
                <c:pt idx="3">
                  <c:v>2.8447424943055133E-2</c:v>
                </c:pt>
                <c:pt idx="4">
                  <c:v>2.1210840555956453E-2</c:v>
                </c:pt>
                <c:pt idx="5">
                  <c:v>2.0597350540070902E-2</c:v>
                </c:pt>
                <c:pt idx="6">
                  <c:v>2.9898423631609491E-2</c:v>
                </c:pt>
                <c:pt idx="7">
                  <c:v>2.8600539100332795E-2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AB-48EA-ADBB-61EBC48E98C0}"/>
            </c:ext>
          </c:extLst>
        </c:ser>
        <c:ser>
          <c:idx val="6"/>
          <c:order val="4"/>
          <c:tx>
            <c:strRef>
              <c:f>'3C Total RE Link'!$B$176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'3C Total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Link'!H_Wind</c:f>
              <c:numCache>
                <c:formatCode>0.0%</c:formatCode>
                <c:ptCount val="8"/>
                <c:pt idx="0">
                  <c:v>0.11802899426398268</c:v>
                </c:pt>
                <c:pt idx="1">
                  <c:v>0.11857843178580152</c:v>
                </c:pt>
                <c:pt idx="2">
                  <c:v>8.5144191400044533E-2</c:v>
                </c:pt>
                <c:pt idx="3">
                  <c:v>0.10812153166421505</c:v>
                </c:pt>
                <c:pt idx="4">
                  <c:v>0.11098916426947285</c:v>
                </c:pt>
                <c:pt idx="5">
                  <c:v>0.10618367960238199</c:v>
                </c:pt>
                <c:pt idx="6">
                  <c:v>8.9506582072875235E-2</c:v>
                </c:pt>
                <c:pt idx="7">
                  <c:v>0.10728743818087706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AB-48EA-ADBB-61EBC48E98C0}"/>
            </c:ext>
          </c:extLst>
        </c:ser>
        <c:ser>
          <c:idx val="0"/>
          <c:order val="5"/>
          <c:tx>
            <c:strRef>
              <c:f>'3C Total RE Link'!$B$178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'3C Total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Link'!H_Customer_sited_renewables</c:f>
              <c:numCache>
                <c:formatCode>0.0%</c:formatCode>
                <c:ptCount val="8"/>
                <c:pt idx="0">
                  <c:v>0.15205794218820323</c:v>
                </c:pt>
                <c:pt idx="1">
                  <c:v>0.14865634411453704</c:v>
                </c:pt>
                <c:pt idx="2">
                  <c:v>0.15903770054013311</c:v>
                </c:pt>
                <c:pt idx="3">
                  <c:v>0.15698786478054164</c:v>
                </c:pt>
                <c:pt idx="4">
                  <c:v>0.16108502810060729</c:v>
                </c:pt>
                <c:pt idx="5">
                  <c:v>0.15753080093175162</c:v>
                </c:pt>
                <c:pt idx="6">
                  <c:v>0.1519403609767763</c:v>
                </c:pt>
                <c:pt idx="7">
                  <c:v>0.16660895361561631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AB-48EA-ADBB-61EBC48E98C0}"/>
            </c:ext>
          </c:extLst>
        </c:ser>
        <c:ser>
          <c:idx val="7"/>
          <c:order val="7"/>
          <c:tx>
            <c:strRef>
              <c:f>'3C Total RE Link'!$B$177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  <a:ln w="28575">
              <a:noFill/>
            </a:ln>
          </c:spPr>
          <c:invertIfNegative val="0"/>
          <c:cat>
            <c:strRef>
              <c:f>'3C Total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'3C Total RE Link'!H_Biofuels</c:f>
              <c:numCache>
                <c:formatCode>0.0%</c:formatCode>
                <c:ptCount val="8"/>
                <c:pt idx="0">
                  <c:v>3.5222131999297496E-2</c:v>
                </c:pt>
                <c:pt idx="1">
                  <c:v>3.5584049396199573E-2</c:v>
                </c:pt>
                <c:pt idx="2">
                  <c:v>3.0194614118332269E-2</c:v>
                </c:pt>
                <c:pt idx="3">
                  <c:v>3.3421862434305269E-2</c:v>
                </c:pt>
                <c:pt idx="4">
                  <c:v>2.9484398149328881E-2</c:v>
                </c:pt>
                <c:pt idx="5">
                  <c:v>3.4787579408124637E-2</c:v>
                </c:pt>
                <c:pt idx="6">
                  <c:v>4.4159910226944141E-2</c:v>
                </c:pt>
                <c:pt idx="7">
                  <c:v>5.1412319477590215E-2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3-4738-A357-D1D14F0F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587520"/>
        <c:axId val="13458905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'3C Total RE Link'!$B$172</c15:sqref>
                        </c15:formulaRef>
                      </c:ext>
                    </c:extLst>
                    <c:strCache>
                      <c:ptCount val="1"/>
                      <c:pt idx="0">
                        <c:v>Biomass (including municipal solid waste)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'3C Total RE Link'!H_qtr</c15:sqref>
                        </c15:formulaRef>
                      </c:ext>
                    </c:extLst>
                    <c:strCache>
                      <c:ptCount val="8"/>
                      <c:pt idx="0">
                        <c:v>Q3 2021</c:v>
                      </c:pt>
                      <c:pt idx="1">
                        <c:v>Q4 2021</c:v>
                      </c:pt>
                      <c:pt idx="2">
                        <c:v>Q1 2022</c:v>
                      </c:pt>
                      <c:pt idx="3">
                        <c:v>Q2 2022</c:v>
                      </c:pt>
                      <c:pt idx="4">
                        <c:v>Q3 2022</c:v>
                      </c:pt>
                      <c:pt idx="5">
                        <c:v>Q4 2022</c:v>
                      </c:pt>
                      <c:pt idx="6">
                        <c:v>Q1 2023</c:v>
                      </c:pt>
                      <c:pt idx="7">
                        <c:v>Q2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'3C Total RE Link'!H_Biomass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5AB-48EA-ADBB-61EBC48E98C0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5"/>
          <c:order val="6"/>
          <c:tx>
            <c:strRef>
              <c:f>'3C Total RE Link'!$B$171</c:f>
              <c:strCache>
                <c:ptCount val="1"/>
                <c:pt idx="0">
                  <c:v>Hawai‘i Island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'3C Total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xVal>
          <c:yVal>
            <c:numRef>
              <c:f>'3C Total RE Link'!H_Hawai‘i_Electric_Light</c:f>
              <c:numCache>
                <c:formatCode>0.0%</c:formatCode>
                <c:ptCount val="8"/>
                <c:pt idx="0">
                  <c:v>0.47429682821842545</c:v>
                </c:pt>
                <c:pt idx="1">
                  <c:v>0.47911876344888671</c:v>
                </c:pt>
                <c:pt idx="2">
                  <c:v>0.44392449746121065</c:v>
                </c:pt>
                <c:pt idx="3">
                  <c:v>0.49127094641119595</c:v>
                </c:pt>
                <c:pt idx="4">
                  <c:v>0.48410927818458338</c:v>
                </c:pt>
                <c:pt idx="5">
                  <c:v>0.47870957630845856</c:v>
                </c:pt>
                <c:pt idx="6">
                  <c:v>0.44905945647873136</c:v>
                </c:pt>
                <c:pt idx="7">
                  <c:v>0.50286489727893413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5AB-48EA-ADBB-61EBC48E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87520"/>
        <c:axId val="134589056"/>
      </c:scatterChart>
      <c:catAx>
        <c:axId val="13458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589056"/>
        <c:crosses val="autoZero"/>
        <c:auto val="1"/>
        <c:lblAlgn val="ctr"/>
        <c:lblOffset val="100"/>
        <c:noMultiLvlLbl val="0"/>
      </c:catAx>
      <c:valAx>
        <c:axId val="134589056"/>
        <c:scaling>
          <c:orientation val="minMax"/>
          <c:max val="0.550000000000000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4587520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5446777444948532E-2"/>
          <c:y val="0.84066069504224861"/>
          <c:w val="0.85167423639373629"/>
          <c:h val="0.156115287806995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73850</xdr:rowOff>
    </xdr:from>
    <xdr:to>
      <xdr:col>1</xdr:col>
      <xdr:colOff>695325</xdr:colOff>
      <xdr:row>24</xdr:row>
      <xdr:rowOff>100153</xdr:rowOff>
    </xdr:to>
    <xdr:graphicFrame macro="">
      <xdr:nvGraphicFramePr>
        <xdr:cNvPr id="2" name="3c_total_re_linkch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95516</xdr:colOff>
      <xdr:row>49</xdr:row>
      <xdr:rowOff>44119</xdr:rowOff>
    </xdr:from>
    <xdr:to>
      <xdr:col>1</xdr:col>
      <xdr:colOff>790841</xdr:colOff>
      <xdr:row>70</xdr:row>
      <xdr:rowOff>78442</xdr:rowOff>
    </xdr:to>
    <xdr:graphicFrame macro="">
      <xdr:nvGraphicFramePr>
        <xdr:cNvPr id="3" name="3c_total_re_linkch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90506</xdr:colOff>
      <xdr:row>95</xdr:row>
      <xdr:rowOff>27613</xdr:rowOff>
    </xdr:from>
    <xdr:to>
      <xdr:col>1</xdr:col>
      <xdr:colOff>785831</xdr:colOff>
      <xdr:row>117</xdr:row>
      <xdr:rowOff>3035</xdr:rowOff>
    </xdr:to>
    <xdr:graphicFrame macro="">
      <xdr:nvGraphicFramePr>
        <xdr:cNvPr id="4" name="3c_total_re_linkch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252006</xdr:colOff>
      <xdr:row>144</xdr:row>
      <xdr:rowOff>122325</xdr:rowOff>
    </xdr:from>
    <xdr:to>
      <xdr:col>1</xdr:col>
      <xdr:colOff>947331</xdr:colOff>
      <xdr:row>164</xdr:row>
      <xdr:rowOff>38754</xdr:rowOff>
    </xdr:to>
    <xdr:graphicFrame macro="">
      <xdr:nvGraphicFramePr>
        <xdr:cNvPr id="5" name="3c_total_re_linkch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147131</xdr:colOff>
      <xdr:row>26</xdr:row>
      <xdr:rowOff>65947</xdr:rowOff>
    </xdr:from>
    <xdr:to>
      <xdr:col>1</xdr:col>
      <xdr:colOff>842456</xdr:colOff>
      <xdr:row>48</xdr:row>
      <xdr:rowOff>15410</xdr:rowOff>
    </xdr:to>
    <xdr:graphicFrame macro="">
      <xdr:nvGraphicFramePr>
        <xdr:cNvPr id="6" name="3c_total_re_linkch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51169</xdr:colOff>
      <xdr:row>72</xdr:row>
      <xdr:rowOff>37098</xdr:rowOff>
    </xdr:from>
    <xdr:to>
      <xdr:col>1</xdr:col>
      <xdr:colOff>746494</xdr:colOff>
      <xdr:row>91</xdr:row>
      <xdr:rowOff>110658</xdr:rowOff>
    </xdr:to>
    <xdr:graphicFrame macro="">
      <xdr:nvGraphicFramePr>
        <xdr:cNvPr id="7" name="3c_total_re_linkch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0</xdr:col>
      <xdr:colOff>140853</xdr:colOff>
      <xdr:row>120</xdr:row>
      <xdr:rowOff>88688</xdr:rowOff>
    </xdr:from>
    <xdr:to>
      <xdr:col>1</xdr:col>
      <xdr:colOff>836178</xdr:colOff>
      <xdr:row>144</xdr:row>
      <xdr:rowOff>70036</xdr:rowOff>
    </xdr:to>
    <xdr:graphicFrame macro="">
      <xdr:nvGraphicFramePr>
        <xdr:cNvPr id="8" name="3c_total_re_linkch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159369</xdr:colOff>
      <xdr:row>168</xdr:row>
      <xdr:rowOff>103028</xdr:rowOff>
    </xdr:from>
    <xdr:to>
      <xdr:col>1</xdr:col>
      <xdr:colOff>854694</xdr:colOff>
      <xdr:row>190</xdr:row>
      <xdr:rowOff>59531</xdr:rowOff>
    </xdr:to>
    <xdr:graphicFrame macro="">
      <xdr:nvGraphicFramePr>
        <xdr:cNvPr id="9" name="3c_total_re_linkch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AX278"/>
  <sheetViews>
    <sheetView tabSelected="1" zoomScaleNormal="100" workbookViewId="0">
      <pane xSplit="2" topLeftCell="C1" activePane="topRight" state="frozen"/>
      <selection pane="topRight"/>
    </sheetView>
  </sheetViews>
  <sheetFormatPr defaultRowHeight="14.4" outlineLevelRow="1" outlineLevelCol="1" x14ac:dyDescent="0.3"/>
  <cols>
    <col min="1" max="1" width="89.5546875" style="11" customWidth="1"/>
    <col min="2" max="2" width="49.109375" customWidth="1"/>
    <col min="3" max="7" width="11.109375" style="1" customWidth="1"/>
    <col min="8" max="9" width="11.109375" customWidth="1"/>
    <col min="10" max="11" width="11.109375" style="11" customWidth="1"/>
    <col min="12" max="12" width="11.109375" customWidth="1"/>
    <col min="13" max="14" width="11.109375" style="11" customWidth="1"/>
    <col min="15" max="15" width="11.109375" style="1" customWidth="1"/>
    <col min="16" max="16" width="11.109375" style="11" customWidth="1"/>
    <col min="17" max="17" width="11.109375" customWidth="1" outlineLevel="1"/>
    <col min="18" max="18" width="11.109375" style="1" customWidth="1" outlineLevel="1"/>
    <col min="19" max="20" width="11.109375" customWidth="1" outlineLevel="1"/>
    <col min="21" max="24" width="11.109375" customWidth="1"/>
    <col min="25" max="32" width="11.109375" style="1" customWidth="1"/>
    <col min="33" max="33" width="16.88671875" customWidth="1"/>
    <col min="34" max="34" width="11.109375" style="11" customWidth="1"/>
    <col min="35" max="38" width="11.109375" customWidth="1"/>
    <col min="39" max="44" width="11.109375" style="1" customWidth="1"/>
    <col min="45" max="46" width="8.5546875" style="1"/>
    <col min="47" max="48" width="11.109375" style="11" customWidth="1"/>
    <col min="49" max="50" width="8.5546875" style="11"/>
  </cols>
  <sheetData>
    <row r="1" spans="2:34" ht="17.399999999999999" x14ac:dyDescent="0.3">
      <c r="B1" s="2" t="s">
        <v>31</v>
      </c>
      <c r="C1" s="23">
        <v>2005</v>
      </c>
      <c r="D1" s="23">
        <v>2006</v>
      </c>
      <c r="E1" s="23">
        <v>2007</v>
      </c>
      <c r="F1" s="23">
        <v>2008</v>
      </c>
      <c r="G1" s="23">
        <v>2009</v>
      </c>
      <c r="H1" s="25">
        <v>2010</v>
      </c>
      <c r="I1" s="25">
        <v>2011</v>
      </c>
      <c r="J1" s="25">
        <v>2012</v>
      </c>
      <c r="K1" s="25">
        <v>2013</v>
      </c>
      <c r="L1" s="25">
        <v>2014</v>
      </c>
      <c r="M1" s="25">
        <v>2015</v>
      </c>
      <c r="N1" s="23">
        <v>2016</v>
      </c>
      <c r="O1" s="23">
        <v>2017</v>
      </c>
      <c r="P1" s="27">
        <v>2018</v>
      </c>
      <c r="Q1" s="27">
        <v>2019</v>
      </c>
      <c r="R1" s="34">
        <v>2020</v>
      </c>
      <c r="S1" s="20">
        <v>2021</v>
      </c>
      <c r="T1" s="20">
        <v>2022</v>
      </c>
      <c r="U1" s="39"/>
      <c r="V1" s="39"/>
      <c r="W1" s="40"/>
      <c r="Y1"/>
      <c r="Z1"/>
      <c r="AA1"/>
      <c r="AB1"/>
      <c r="AD1"/>
      <c r="AE1"/>
      <c r="AF1"/>
      <c r="AH1"/>
    </row>
    <row r="2" spans="2:34" ht="17.399999999999999" x14ac:dyDescent="0.3">
      <c r="B2" s="3"/>
      <c r="C2" s="6" t="s">
        <v>2</v>
      </c>
      <c r="D2" s="6" t="s">
        <v>2</v>
      </c>
      <c r="E2" s="6" t="s">
        <v>2</v>
      </c>
      <c r="F2" s="6" t="s">
        <v>2</v>
      </c>
      <c r="G2" s="6" t="s">
        <v>2</v>
      </c>
      <c r="H2" s="16" t="s">
        <v>2</v>
      </c>
      <c r="I2" s="16" t="s">
        <v>2</v>
      </c>
      <c r="J2" s="16" t="s">
        <v>2</v>
      </c>
      <c r="K2" s="16" t="s">
        <v>2</v>
      </c>
      <c r="L2" s="16" t="s">
        <v>2</v>
      </c>
      <c r="M2" s="16" t="s">
        <v>2</v>
      </c>
      <c r="N2" s="6" t="s">
        <v>2</v>
      </c>
      <c r="O2" s="6" t="s">
        <v>2</v>
      </c>
      <c r="P2" s="28" t="s">
        <v>2</v>
      </c>
      <c r="Q2" s="28" t="s">
        <v>2</v>
      </c>
      <c r="R2" s="6" t="s">
        <v>2</v>
      </c>
      <c r="S2" s="21" t="s">
        <v>2</v>
      </c>
      <c r="T2" s="21" t="s">
        <v>2</v>
      </c>
      <c r="U2" s="38"/>
      <c r="V2" s="38"/>
      <c r="W2" s="38"/>
      <c r="Y2"/>
      <c r="Z2"/>
      <c r="AA2"/>
      <c r="AB2"/>
      <c r="AD2"/>
      <c r="AE2"/>
      <c r="AF2"/>
      <c r="AH2"/>
    </row>
    <row r="3" spans="2:34" x14ac:dyDescent="0.3">
      <c r="B3" s="4" t="s">
        <v>10</v>
      </c>
      <c r="C3" s="7"/>
      <c r="D3" s="7"/>
      <c r="E3" s="7"/>
      <c r="F3" s="7"/>
      <c r="G3" s="7"/>
      <c r="H3" s="17"/>
      <c r="I3" s="17"/>
      <c r="J3" s="17"/>
      <c r="K3" s="7"/>
      <c r="L3" s="7"/>
      <c r="M3" s="7"/>
      <c r="N3" s="7"/>
      <c r="O3" s="7"/>
      <c r="Q3" s="11"/>
      <c r="S3" s="19"/>
      <c r="T3" s="19"/>
      <c r="Y3"/>
      <c r="Z3"/>
      <c r="AA3"/>
      <c r="AB3"/>
      <c r="AD3"/>
      <c r="AE3"/>
      <c r="AF3"/>
      <c r="AH3"/>
    </row>
    <row r="4" spans="2:34" x14ac:dyDescent="0.3">
      <c r="B4" t="s">
        <v>0</v>
      </c>
      <c r="C4" s="10">
        <v>6.4000000000000001E-2</v>
      </c>
      <c r="D4" s="10">
        <v>7.6999999999999999E-2</v>
      </c>
      <c r="E4" s="10">
        <v>8.5999999999999993E-2</v>
      </c>
      <c r="F4" s="10">
        <v>8.8999999999999996E-2</v>
      </c>
      <c r="G4" s="10">
        <v>0.09</v>
      </c>
      <c r="H4" s="9">
        <v>0.09</v>
      </c>
      <c r="I4" s="9">
        <v>0.113</v>
      </c>
      <c r="J4" s="9">
        <v>0.129</v>
      </c>
      <c r="K4" s="10">
        <v>0.16700000000000001</v>
      </c>
      <c r="L4" s="10">
        <v>0.192</v>
      </c>
      <c r="M4" s="10">
        <v>0.20699999999999999</v>
      </c>
      <c r="N4" s="10">
        <v>0.22700000000000001</v>
      </c>
      <c r="O4" s="10">
        <v>0.23300000000000001</v>
      </c>
      <c r="P4" s="14">
        <v>0.23115317151255715</v>
      </c>
      <c r="Q4" s="14">
        <v>0.23927689700556609</v>
      </c>
      <c r="R4" s="12">
        <v>0.28430350489112238</v>
      </c>
      <c r="S4" s="22">
        <v>0.3151112932570389</v>
      </c>
      <c r="T4" s="22">
        <v>0.31780329199327662</v>
      </c>
      <c r="Y4"/>
      <c r="Z4"/>
      <c r="AA4"/>
      <c r="AB4"/>
      <c r="AD4"/>
      <c r="AE4"/>
      <c r="AF4"/>
      <c r="AH4"/>
    </row>
    <row r="5" spans="2:34" x14ac:dyDescent="0.3">
      <c r="B5" s="5" t="s">
        <v>3</v>
      </c>
      <c r="C5" s="10">
        <v>3.6999999999999998E-2</v>
      </c>
      <c r="D5" s="10">
        <v>4.2999999999999997E-2</v>
      </c>
      <c r="E5" s="10">
        <v>3.5999999999999997E-2</v>
      </c>
      <c r="F5" s="10">
        <v>3.9E-2</v>
      </c>
      <c r="G5" s="10">
        <v>3.9E-2</v>
      </c>
      <c r="H5" s="9">
        <v>3.5000000000000003E-2</v>
      </c>
      <c r="I5" s="9">
        <v>3.5999999999999997E-2</v>
      </c>
      <c r="J5" s="9">
        <v>3.5000000000000003E-2</v>
      </c>
      <c r="K5" s="10">
        <v>4.2000000000000003E-2</v>
      </c>
      <c r="L5" s="10">
        <v>4.3999999999999997E-2</v>
      </c>
      <c r="M5" s="10">
        <v>4.1000000000000002E-2</v>
      </c>
      <c r="N5" s="10">
        <v>4.2000000000000003E-2</v>
      </c>
      <c r="O5" s="10">
        <v>3.7999999999999999E-2</v>
      </c>
      <c r="P5" s="14">
        <v>3.8760100080819752E-2</v>
      </c>
      <c r="Q5" s="14">
        <v>3.99735325614183E-2</v>
      </c>
      <c r="R5" s="12">
        <v>3.7482397280897986E-2</v>
      </c>
      <c r="S5" s="22">
        <v>3.6371213831095026E-2</v>
      </c>
      <c r="T5" s="22">
        <v>3.6039055373314047E-2</v>
      </c>
      <c r="Y5"/>
      <c r="Z5"/>
      <c r="AA5"/>
      <c r="AB5"/>
      <c r="AD5"/>
      <c r="AE5"/>
      <c r="AF5"/>
      <c r="AH5"/>
    </row>
    <row r="6" spans="2:34" x14ac:dyDescent="0.3">
      <c r="B6" s="5" t="s">
        <v>4</v>
      </c>
      <c r="C6" s="10">
        <v>2.1000000000000001E-2</v>
      </c>
      <c r="D6" s="10">
        <v>0.02</v>
      </c>
      <c r="E6" s="10">
        <v>2.1000000000000001E-2</v>
      </c>
      <c r="F6" s="10">
        <v>2.1999999999999999E-2</v>
      </c>
      <c r="G6" s="10">
        <v>1.6E-2</v>
      </c>
      <c r="H6" s="9">
        <v>0.02</v>
      </c>
      <c r="I6" s="9">
        <v>2.3E-2</v>
      </c>
      <c r="J6" s="9">
        <v>2.7E-2</v>
      </c>
      <c r="K6" s="10">
        <v>2.8000000000000001E-2</v>
      </c>
      <c r="L6" s="10">
        <v>2.5999999999999999E-2</v>
      </c>
      <c r="M6" s="10">
        <v>2.3E-2</v>
      </c>
      <c r="N6" s="10">
        <v>2.5999999999999999E-2</v>
      </c>
      <c r="O6" s="10">
        <v>3.2000000000000001E-2</v>
      </c>
      <c r="P6" s="14">
        <v>1.0948818276475177E-2</v>
      </c>
      <c r="Q6" s="14">
        <v>0</v>
      </c>
      <c r="R6" s="12">
        <v>9.7854371683179001E-4</v>
      </c>
      <c r="S6" s="22">
        <v>1.820624893521269E-2</v>
      </c>
      <c r="T6" s="22">
        <v>2.0256905524645003E-2</v>
      </c>
      <c r="Y6"/>
      <c r="Z6"/>
      <c r="AA6"/>
      <c r="AB6"/>
      <c r="AD6"/>
      <c r="AE6"/>
      <c r="AF6"/>
      <c r="AH6"/>
    </row>
    <row r="7" spans="2:34" x14ac:dyDescent="0.3">
      <c r="B7" s="5" t="s">
        <v>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9">
        <v>0</v>
      </c>
      <c r="I7" s="9">
        <v>0</v>
      </c>
      <c r="J7" s="9">
        <v>1E-3</v>
      </c>
      <c r="K7" s="10">
        <v>3.0000000000000001E-3</v>
      </c>
      <c r="L7" s="10">
        <v>4.0000000000000001E-3</v>
      </c>
      <c r="M7" s="10">
        <v>5.0000000000000001E-3</v>
      </c>
      <c r="N7" s="10">
        <v>7.0000000000000001E-3</v>
      </c>
      <c r="O7" s="10">
        <v>1.4E-2</v>
      </c>
      <c r="P7" s="14">
        <v>1.4833363362781297E-2</v>
      </c>
      <c r="Q7" s="14">
        <v>2.1036297155897877E-2</v>
      </c>
      <c r="R7" s="12">
        <v>4.0440105258205336E-2</v>
      </c>
      <c r="S7" s="22">
        <v>3.8752579140175734E-2</v>
      </c>
      <c r="T7" s="22">
        <v>4.3827017897892923E-2</v>
      </c>
      <c r="Y7"/>
      <c r="Z7"/>
      <c r="AA7"/>
      <c r="AB7"/>
      <c r="AD7"/>
      <c r="AE7"/>
      <c r="AF7"/>
      <c r="AH7"/>
    </row>
    <row r="8" spans="2:34" x14ac:dyDescent="0.3">
      <c r="B8" s="5" t="s">
        <v>6</v>
      </c>
      <c r="C8" s="10">
        <v>5.0000000000000001E-3</v>
      </c>
      <c r="D8" s="10">
        <v>6.0000000000000001E-3</v>
      </c>
      <c r="E8" s="10">
        <v>6.0000000000000001E-3</v>
      </c>
      <c r="F8" s="10">
        <v>4.0000000000000001E-3</v>
      </c>
      <c r="G8" s="10">
        <v>7.0000000000000001E-3</v>
      </c>
      <c r="H8" s="9">
        <v>4.0000000000000001E-3</v>
      </c>
      <c r="I8" s="9">
        <v>5.0000000000000001E-3</v>
      </c>
      <c r="J8" s="9">
        <v>7.0000000000000001E-3</v>
      </c>
      <c r="K8" s="10">
        <v>4.0000000000000001E-3</v>
      </c>
      <c r="L8" s="10">
        <v>5.0000000000000001E-3</v>
      </c>
      <c r="M8" s="10">
        <v>7.0000000000000001E-3</v>
      </c>
      <c r="N8" s="10">
        <v>5.0000000000000001E-3</v>
      </c>
      <c r="O8" s="10">
        <v>3.0000000000000001E-3</v>
      </c>
      <c r="P8" s="14">
        <v>6.2391374577894102E-3</v>
      </c>
      <c r="Q8" s="14">
        <v>3.4164195826882457E-3</v>
      </c>
      <c r="R8" s="12">
        <v>2.9026512528703154E-3</v>
      </c>
      <c r="S8" s="22">
        <v>4.2738648184171141E-3</v>
      </c>
      <c r="T8" s="22">
        <v>2.664925701406961E-3</v>
      </c>
      <c r="Y8"/>
      <c r="Z8"/>
      <c r="AA8"/>
      <c r="AB8"/>
      <c r="AD8"/>
      <c r="AE8"/>
      <c r="AF8"/>
      <c r="AH8"/>
    </row>
    <row r="9" spans="2:34" x14ac:dyDescent="0.3">
      <c r="B9" s="5" t="s">
        <v>7</v>
      </c>
      <c r="C9" s="10">
        <v>1E-3</v>
      </c>
      <c r="D9" s="10">
        <v>8.0000000000000002E-3</v>
      </c>
      <c r="E9" s="10">
        <v>2.3E-2</v>
      </c>
      <c r="F9" s="10">
        <v>2.3E-2</v>
      </c>
      <c r="G9" s="10">
        <v>2.4E-2</v>
      </c>
      <c r="H9" s="9">
        <v>2.5999999999999999E-2</v>
      </c>
      <c r="I9" s="9">
        <v>3.4000000000000002E-2</v>
      </c>
      <c r="J9" s="9">
        <v>3.9E-2</v>
      </c>
      <c r="K9" s="10">
        <v>5.0999999999999997E-2</v>
      </c>
      <c r="L9" s="10">
        <v>5.8000000000000003E-2</v>
      </c>
      <c r="M9" s="10">
        <v>6.0999999999999999E-2</v>
      </c>
      <c r="N9" s="10">
        <v>6.5000000000000002E-2</v>
      </c>
      <c r="O9" s="10">
        <v>5.2999999999999999E-2</v>
      </c>
      <c r="P9" s="14">
        <v>5.9871916393942827E-2</v>
      </c>
      <c r="Q9" s="14">
        <v>5.0925943841561121E-2</v>
      </c>
      <c r="R9" s="12">
        <v>6.0356228489541683E-2</v>
      </c>
      <c r="S9" s="22">
        <v>6.9604670017985398E-2</v>
      </c>
      <c r="T9" s="22">
        <v>6.0856028960156038E-2</v>
      </c>
      <c r="Y9"/>
      <c r="Z9"/>
      <c r="AA9"/>
      <c r="AB9"/>
      <c r="AD9"/>
      <c r="AE9"/>
      <c r="AF9"/>
      <c r="AH9"/>
    </row>
    <row r="10" spans="2:34" x14ac:dyDescent="0.3">
      <c r="B10" s="5" t="s">
        <v>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9">
        <v>0</v>
      </c>
      <c r="I10" s="9">
        <v>6.0000000000000001E-3</v>
      </c>
      <c r="J10" s="9">
        <v>2E-3</v>
      </c>
      <c r="K10" s="10">
        <v>3.0000000000000001E-3</v>
      </c>
      <c r="L10" s="10">
        <v>4.0000000000000001E-3</v>
      </c>
      <c r="M10" s="10">
        <v>5.0000000000000001E-3</v>
      </c>
      <c r="N10" s="10">
        <v>4.0000000000000001E-3</v>
      </c>
      <c r="O10" s="10">
        <v>6.0000000000000001E-3</v>
      </c>
      <c r="P10" s="14">
        <v>6.1695056522206781E-3</v>
      </c>
      <c r="Q10" s="14">
        <v>5.7879240087031795E-3</v>
      </c>
      <c r="R10" s="12">
        <v>7.5633475946654347E-3</v>
      </c>
      <c r="S10" s="22">
        <v>7.1260650854390491E-3</v>
      </c>
      <c r="T10" s="22">
        <v>6.1364073313761331E-3</v>
      </c>
      <c r="Y10"/>
      <c r="Z10"/>
      <c r="AA10"/>
      <c r="AB10"/>
      <c r="AD10"/>
      <c r="AE10"/>
      <c r="AF10"/>
      <c r="AH10"/>
    </row>
    <row r="11" spans="2:34" x14ac:dyDescent="0.3">
      <c r="B11" s="5" t="s">
        <v>9</v>
      </c>
      <c r="C11" s="10">
        <v>0</v>
      </c>
      <c r="D11" s="10">
        <v>0</v>
      </c>
      <c r="E11" s="10">
        <v>1E-3</v>
      </c>
      <c r="F11" s="10">
        <v>1E-3</v>
      </c>
      <c r="G11" s="10">
        <v>3.0000000000000001E-3</v>
      </c>
      <c r="H11" s="9">
        <v>5.0000000000000001E-3</v>
      </c>
      <c r="I11" s="9">
        <v>8.0000000000000002E-3</v>
      </c>
      <c r="J11" s="9">
        <v>1.7999999999999999E-2</v>
      </c>
      <c r="K11" s="10">
        <v>3.5000000000000003E-2</v>
      </c>
      <c r="L11" s="10">
        <v>5.1999999999999998E-2</v>
      </c>
      <c r="M11" s="10">
        <v>6.4000000000000001E-2</v>
      </c>
      <c r="N11" s="10">
        <v>7.8E-2</v>
      </c>
      <c r="O11" s="10">
        <v>8.5999999999999993E-2</v>
      </c>
      <c r="P11" s="14">
        <v>9.4330330288527997E-2</v>
      </c>
      <c r="Q11" s="14">
        <v>0.11813677985529736</v>
      </c>
      <c r="R11" s="12">
        <v>0.13458023129810986</v>
      </c>
      <c r="S11" s="22">
        <v>0.14077665142871384</v>
      </c>
      <c r="T11" s="22">
        <v>0.1480229512044855</v>
      </c>
      <c r="Y11"/>
      <c r="Z11"/>
      <c r="AA11"/>
      <c r="AB11"/>
      <c r="AD11"/>
      <c r="AE11"/>
      <c r="AF11"/>
      <c r="AH11"/>
    </row>
    <row r="12" spans="2:34" x14ac:dyDescent="0.3">
      <c r="B12" s="5"/>
      <c r="K12" s="1"/>
      <c r="L12" s="1"/>
      <c r="M12" s="1"/>
      <c r="N12" s="1"/>
      <c r="P12" s="1"/>
      <c r="Q12" s="1"/>
      <c r="S12" s="1"/>
      <c r="T12" s="1"/>
      <c r="U12" s="1"/>
      <c r="V12" s="1"/>
      <c r="W12" s="1"/>
      <c r="X12" s="1"/>
    </row>
    <row r="13" spans="2:34" x14ac:dyDescent="0.3">
      <c r="B13" s="5"/>
      <c r="K13" s="1"/>
      <c r="L13" s="1"/>
      <c r="M13" s="1"/>
      <c r="N13" s="1"/>
      <c r="P13" s="1"/>
      <c r="Q13" s="1"/>
      <c r="S13" s="1"/>
      <c r="T13" s="1"/>
      <c r="U13" s="1"/>
      <c r="V13" s="1"/>
      <c r="W13" s="1"/>
      <c r="X13" s="1"/>
    </row>
    <row r="14" spans="2:34" x14ac:dyDescent="0.3">
      <c r="B14" s="5"/>
      <c r="K14" s="1"/>
      <c r="L14" s="1"/>
      <c r="M14" s="1"/>
      <c r="N14" s="1"/>
      <c r="P14" s="1"/>
      <c r="Q14" s="1"/>
      <c r="S14" s="1"/>
      <c r="T14" s="1"/>
      <c r="U14" s="1"/>
      <c r="V14" s="1"/>
      <c r="W14" s="1"/>
      <c r="X14" s="1"/>
    </row>
    <row r="15" spans="2:34" x14ac:dyDescent="0.3">
      <c r="B15" s="5"/>
      <c r="K15" s="1"/>
      <c r="L15" s="1"/>
      <c r="M15" s="1"/>
      <c r="N15" s="1"/>
      <c r="P15" s="1"/>
      <c r="Q15" s="1"/>
      <c r="S15" s="1"/>
      <c r="T15" s="1"/>
      <c r="U15" s="1"/>
      <c r="V15" s="1"/>
      <c r="W15" s="1"/>
      <c r="X15" s="1"/>
    </row>
    <row r="16" spans="2:34" x14ac:dyDescent="0.3">
      <c r="B16" s="5"/>
      <c r="K16" s="1"/>
      <c r="L16" s="1"/>
      <c r="M16" s="1"/>
      <c r="N16" s="1"/>
      <c r="P16" s="1"/>
      <c r="Q16" s="1"/>
      <c r="S16" s="1"/>
      <c r="T16" s="1"/>
      <c r="U16" s="1"/>
      <c r="V16" s="1"/>
      <c r="W16" s="1"/>
      <c r="X16" s="1"/>
    </row>
    <row r="17" spans="2:50" x14ac:dyDescent="0.3">
      <c r="B17" s="5"/>
      <c r="K17" s="1"/>
      <c r="L17" s="1"/>
      <c r="M17" s="1"/>
      <c r="N17" s="1"/>
      <c r="P17" s="1"/>
      <c r="Q17" s="1"/>
      <c r="S17" s="1"/>
      <c r="T17" s="1"/>
      <c r="U17" s="1"/>
      <c r="V17" s="1"/>
      <c r="W17" s="1"/>
      <c r="X17" s="1"/>
    </row>
    <row r="18" spans="2:50" x14ac:dyDescent="0.3">
      <c r="B18" s="5"/>
      <c r="K18" s="1"/>
      <c r="L18" s="1"/>
      <c r="M18" s="1"/>
      <c r="N18" s="1"/>
      <c r="P18" s="1"/>
      <c r="Q18" s="1"/>
      <c r="S18" s="1"/>
      <c r="T18" s="1"/>
      <c r="U18" s="1"/>
      <c r="V18" s="1"/>
      <c r="W18" s="1"/>
      <c r="X18" s="1"/>
    </row>
    <row r="19" spans="2:50" x14ac:dyDescent="0.3">
      <c r="K19" s="1"/>
      <c r="L19" s="1"/>
      <c r="M19" s="1"/>
      <c r="N19" s="1"/>
      <c r="P19" s="1"/>
      <c r="Q19" s="1"/>
      <c r="S19" s="1"/>
      <c r="T19" s="1"/>
      <c r="U19" s="1"/>
      <c r="V19" s="1"/>
      <c r="W19" s="1"/>
      <c r="X19" s="1"/>
    </row>
    <row r="20" spans="2:50" x14ac:dyDescent="0.3">
      <c r="K20" s="1"/>
      <c r="L20" s="1"/>
      <c r="M20" s="1"/>
      <c r="N20" s="1"/>
      <c r="P20" s="1"/>
      <c r="Q20" s="1"/>
      <c r="S20" s="1"/>
      <c r="T20" s="1"/>
      <c r="U20" s="1"/>
      <c r="V20" s="1"/>
      <c r="W20" s="1"/>
      <c r="X20" s="1"/>
    </row>
    <row r="21" spans="2:50" x14ac:dyDescent="0.3">
      <c r="K21" s="1"/>
      <c r="L21" s="1"/>
      <c r="M21" s="1"/>
      <c r="N21" s="1"/>
      <c r="P21" s="1"/>
      <c r="Q21" s="1"/>
      <c r="S21" s="1"/>
      <c r="T21" s="1"/>
      <c r="U21" s="1"/>
      <c r="V21" s="1"/>
      <c r="W21" s="1"/>
      <c r="X21" s="1"/>
    </row>
    <row r="22" spans="2:50" x14ac:dyDescent="0.3">
      <c r="K22" s="1"/>
      <c r="L22" s="1"/>
      <c r="M22" s="1"/>
      <c r="N22" s="1"/>
      <c r="P22" s="1"/>
      <c r="Q22" s="1"/>
      <c r="S22" s="1"/>
      <c r="T22" s="1"/>
      <c r="U22" s="1"/>
      <c r="V22" s="1"/>
      <c r="W22" s="1"/>
      <c r="X22" s="1"/>
    </row>
    <row r="23" spans="2:50" x14ac:dyDescent="0.3">
      <c r="K23" s="1"/>
      <c r="L23" s="1"/>
      <c r="M23" s="1"/>
      <c r="N23" s="1"/>
      <c r="P23" s="1"/>
      <c r="Q23" s="1"/>
      <c r="S23" s="1"/>
      <c r="T23" s="1"/>
      <c r="U23" s="1"/>
      <c r="V23" s="1"/>
      <c r="W23" s="1"/>
      <c r="X23" s="1"/>
    </row>
    <row r="24" spans="2:50" x14ac:dyDescent="0.3">
      <c r="K24" s="1"/>
      <c r="L24" s="1"/>
      <c r="M24" s="1"/>
      <c r="N24" s="1"/>
      <c r="P24" s="1"/>
      <c r="Q24" s="1"/>
      <c r="S24" s="1"/>
      <c r="T24" s="1"/>
      <c r="U24" s="1"/>
      <c r="V24" s="1"/>
      <c r="W24" s="1"/>
      <c r="X24" s="1"/>
    </row>
    <row r="25" spans="2:50" s="11" customFormat="1" x14ac:dyDescent="0.3">
      <c r="C25" s="1"/>
      <c r="D25" s="1"/>
      <c r="E25" s="1"/>
      <c r="F25" s="1"/>
      <c r="G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M25" s="1"/>
      <c r="AN25" s="1"/>
      <c r="AO25" s="1"/>
      <c r="AP25" s="1"/>
      <c r="AQ25" s="1"/>
      <c r="AR25" s="1"/>
      <c r="AS25" s="1"/>
      <c r="AT25" s="1"/>
    </row>
    <row r="26" spans="2:50" s="11" customFormat="1" ht="17.399999999999999" x14ac:dyDescent="0.3">
      <c r="B26" s="13"/>
      <c r="C26" s="45">
        <v>2012</v>
      </c>
      <c r="D26" s="46"/>
      <c r="E26" s="46"/>
      <c r="F26" s="47"/>
      <c r="G26" s="45">
        <v>2013</v>
      </c>
      <c r="H26" s="48"/>
      <c r="I26" s="48"/>
      <c r="J26" s="49"/>
      <c r="K26" s="42">
        <v>2014</v>
      </c>
      <c r="L26" s="43"/>
      <c r="M26" s="43"/>
      <c r="N26" s="44"/>
      <c r="O26" s="42">
        <v>2015</v>
      </c>
      <c r="P26" s="43"/>
      <c r="Q26" s="43"/>
      <c r="R26" s="44"/>
      <c r="S26" s="42">
        <v>2016</v>
      </c>
      <c r="T26" s="43"/>
      <c r="U26" s="43"/>
      <c r="V26" s="44"/>
      <c r="W26" s="42">
        <v>2017</v>
      </c>
      <c r="X26" s="43"/>
      <c r="Y26" s="43"/>
      <c r="Z26" s="44"/>
      <c r="AA26" s="42">
        <v>2018</v>
      </c>
      <c r="AB26" s="43"/>
      <c r="AC26" s="43"/>
      <c r="AD26" s="44"/>
      <c r="AE26" s="42">
        <v>2019</v>
      </c>
      <c r="AF26" s="43"/>
      <c r="AG26" s="43"/>
      <c r="AH26" s="44"/>
      <c r="AI26" s="42">
        <v>2020</v>
      </c>
      <c r="AJ26" s="43"/>
      <c r="AK26" s="43"/>
      <c r="AL26" s="44"/>
      <c r="AM26" s="42">
        <v>2021</v>
      </c>
      <c r="AN26" s="43"/>
      <c r="AO26" s="43"/>
      <c r="AP26" s="44"/>
      <c r="AQ26" s="50">
        <v>2022</v>
      </c>
      <c r="AR26" s="51"/>
      <c r="AS26" s="51"/>
      <c r="AT26" s="52"/>
      <c r="AU26" s="50">
        <v>2023</v>
      </c>
      <c r="AV26" s="51"/>
      <c r="AW26" s="51"/>
      <c r="AX26" s="52"/>
    </row>
    <row r="27" spans="2:50" s="11" customFormat="1" ht="17.399999999999999" x14ac:dyDescent="0.3">
      <c r="B27" s="3" t="s">
        <v>32</v>
      </c>
      <c r="C27" s="26" t="s">
        <v>11</v>
      </c>
      <c r="D27" s="26" t="s">
        <v>12</v>
      </c>
      <c r="E27" s="26" t="s">
        <v>13</v>
      </c>
      <c r="F27" s="26" t="s">
        <v>14</v>
      </c>
      <c r="G27" s="26" t="s">
        <v>15</v>
      </c>
      <c r="H27" s="26" t="s">
        <v>16</v>
      </c>
      <c r="I27" s="26" t="s">
        <v>17</v>
      </c>
      <c r="J27" s="26" t="s">
        <v>18</v>
      </c>
      <c r="K27" s="24" t="s">
        <v>19</v>
      </c>
      <c r="L27" s="24" t="s">
        <v>20</v>
      </c>
      <c r="M27" s="24" t="s">
        <v>21</v>
      </c>
      <c r="N27" s="24" t="s">
        <v>22</v>
      </c>
      <c r="O27" s="15" t="s">
        <v>23</v>
      </c>
      <c r="P27" s="15" t="s">
        <v>24</v>
      </c>
      <c r="Q27" s="15" t="s">
        <v>25</v>
      </c>
      <c r="R27" s="15" t="s">
        <v>26</v>
      </c>
      <c r="S27" s="24" t="s">
        <v>27</v>
      </c>
      <c r="T27" s="24" t="s">
        <v>28</v>
      </c>
      <c r="U27" s="24" t="s">
        <v>29</v>
      </c>
      <c r="V27" s="24" t="s">
        <v>30</v>
      </c>
      <c r="W27" s="24" t="s">
        <v>39</v>
      </c>
      <c r="X27" s="24" t="s">
        <v>40</v>
      </c>
      <c r="Y27" s="24" t="s">
        <v>41</v>
      </c>
      <c r="Z27" s="24" t="s">
        <v>42</v>
      </c>
      <c r="AA27" s="24" t="s">
        <v>43</v>
      </c>
      <c r="AB27" s="24" t="s">
        <v>44</v>
      </c>
      <c r="AC27" s="24" t="s">
        <v>45</v>
      </c>
      <c r="AD27" s="24" t="s">
        <v>46</v>
      </c>
      <c r="AE27" s="29" t="s">
        <v>47</v>
      </c>
      <c r="AF27" s="29" t="s">
        <v>48</v>
      </c>
      <c r="AG27" s="29" t="s">
        <v>49</v>
      </c>
      <c r="AH27" s="30" t="s">
        <v>50</v>
      </c>
      <c r="AI27" s="29" t="s">
        <v>54</v>
      </c>
      <c r="AJ27" s="29" t="s">
        <v>55</v>
      </c>
      <c r="AK27" s="29" t="s">
        <v>56</v>
      </c>
      <c r="AL27" s="31" t="s">
        <v>57</v>
      </c>
      <c r="AM27" s="32" t="s">
        <v>58</v>
      </c>
      <c r="AN27" s="33" t="s">
        <v>59</v>
      </c>
      <c r="AO27" s="35" t="s">
        <v>60</v>
      </c>
      <c r="AP27" s="35" t="s">
        <v>61</v>
      </c>
      <c r="AQ27" s="36" t="s">
        <v>62</v>
      </c>
      <c r="AR27" s="37" t="s">
        <v>63</v>
      </c>
      <c r="AS27" s="37" t="s">
        <v>64</v>
      </c>
      <c r="AT27" s="41" t="s">
        <v>65</v>
      </c>
      <c r="AU27" s="18" t="s">
        <v>66</v>
      </c>
      <c r="AV27" s="18" t="s">
        <v>68</v>
      </c>
      <c r="AW27" s="18"/>
      <c r="AX27" s="18"/>
    </row>
    <row r="28" spans="2:50" s="11" customFormat="1" x14ac:dyDescent="0.3">
      <c r="B28" s="4" t="s">
        <v>10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V28" s="1"/>
      <c r="W28" s="1"/>
      <c r="X28" s="1"/>
      <c r="Y28" s="1"/>
      <c r="Z28" s="1"/>
      <c r="AA28" s="1"/>
      <c r="AB28" s="1"/>
      <c r="AC28" s="1"/>
      <c r="AD28" s="1"/>
      <c r="AH28" s="1"/>
      <c r="AL28" s="1"/>
      <c r="AM28" s="1"/>
      <c r="AN28" s="1"/>
      <c r="AO28" s="1"/>
      <c r="AP28" s="1"/>
      <c r="AQ28" s="1"/>
      <c r="AR28" s="1"/>
      <c r="AS28" s="1"/>
      <c r="AT28" s="1"/>
      <c r="AU28" s="19"/>
      <c r="AV28" s="19"/>
      <c r="AW28" s="19"/>
      <c r="AX28" s="19"/>
    </row>
    <row r="29" spans="2:50" s="11" customFormat="1" x14ac:dyDescent="0.3">
      <c r="B29" s="11" t="s">
        <v>0</v>
      </c>
      <c r="C29" s="10">
        <v>0.11600000000000001</v>
      </c>
      <c r="D29" s="10">
        <v>0.123</v>
      </c>
      <c r="E29" s="10">
        <v>0.125</v>
      </c>
      <c r="F29" s="10">
        <v>0.129</v>
      </c>
      <c r="G29" s="10">
        <v>0.16600000000000001</v>
      </c>
      <c r="H29" s="10">
        <v>0.16400000000000001</v>
      </c>
      <c r="I29" s="10">
        <v>0.16800000000000001</v>
      </c>
      <c r="J29" s="10">
        <v>0.16700000000000001</v>
      </c>
      <c r="K29" s="10">
        <v>0.17199999999999999</v>
      </c>
      <c r="L29" s="10">
        <v>0.192</v>
      </c>
      <c r="M29" s="10">
        <v>0.19</v>
      </c>
      <c r="N29" s="10">
        <v>0.192</v>
      </c>
      <c r="O29" s="10">
        <v>0.183</v>
      </c>
      <c r="P29" s="10">
        <v>0.20300000000000001</v>
      </c>
      <c r="Q29" s="10">
        <v>0.20100000000000001</v>
      </c>
      <c r="R29" s="10">
        <v>0.20699999999999999</v>
      </c>
      <c r="S29" s="9">
        <v>0.182</v>
      </c>
      <c r="T29" s="10">
        <v>0.20599999999999999</v>
      </c>
      <c r="U29" s="10">
        <v>0.21299999999999999</v>
      </c>
      <c r="V29" s="12">
        <v>0.22700000000000001</v>
      </c>
      <c r="W29" s="12">
        <v>0.224</v>
      </c>
      <c r="X29" s="12">
        <v>0.23</v>
      </c>
      <c r="Y29" s="12">
        <v>0.23200000000000001</v>
      </c>
      <c r="Z29" s="12">
        <v>0.23300000000000001</v>
      </c>
      <c r="AA29" s="12">
        <v>0.245</v>
      </c>
      <c r="AB29" s="12">
        <v>0.247</v>
      </c>
      <c r="AC29" s="12">
        <v>0.23699999999999999</v>
      </c>
      <c r="AD29" s="12">
        <v>0.23115317151255715</v>
      </c>
      <c r="AE29" s="14">
        <v>0.23951859167601885</v>
      </c>
      <c r="AF29" s="14">
        <v>0.24501714750052556</v>
      </c>
      <c r="AG29" s="14">
        <v>0.24379822941765977</v>
      </c>
      <c r="AH29" s="12">
        <v>0.23927689700556609</v>
      </c>
      <c r="AI29" s="14">
        <v>0.26586969814993672</v>
      </c>
      <c r="AJ29" s="14">
        <v>0.29009688394240091</v>
      </c>
      <c r="AK29" s="14">
        <v>0.29438983663566048</v>
      </c>
      <c r="AL29" s="12">
        <v>0.28430350489112238</v>
      </c>
      <c r="AM29" s="12">
        <v>0.30383791351067019</v>
      </c>
      <c r="AN29" s="12">
        <v>0.31411403889141287</v>
      </c>
      <c r="AO29" s="12">
        <v>0.32061557522683515</v>
      </c>
      <c r="AP29" s="12">
        <v>0.3151112932570389</v>
      </c>
      <c r="AQ29" s="12">
        <v>0.292129347873191</v>
      </c>
      <c r="AR29" s="12">
        <v>0.32404530144233723</v>
      </c>
      <c r="AS29" s="12">
        <v>0.32775711116863004</v>
      </c>
      <c r="AT29" s="12">
        <v>0.31780329199327662</v>
      </c>
      <c r="AU29" s="22">
        <v>0.30222740258583564</v>
      </c>
      <c r="AV29" s="22">
        <v>0.32908589832643109</v>
      </c>
      <c r="AW29" s="22" t="s">
        <v>67</v>
      </c>
      <c r="AX29" s="22" t="s">
        <v>67</v>
      </c>
    </row>
    <row r="30" spans="2:50" s="11" customFormat="1" x14ac:dyDescent="0.3">
      <c r="B30" s="5" t="s">
        <v>3</v>
      </c>
      <c r="C30" s="10">
        <v>3.5000000000000003E-2</v>
      </c>
      <c r="D30" s="10">
        <v>3.4000000000000002E-2</v>
      </c>
      <c r="E30" s="10">
        <v>3.5000000000000003E-2</v>
      </c>
      <c r="F30" s="10">
        <v>3.5000000000000003E-2</v>
      </c>
      <c r="G30" s="10">
        <v>4.5999999999999999E-2</v>
      </c>
      <c r="H30" s="10">
        <v>4.1000000000000002E-2</v>
      </c>
      <c r="I30" s="10">
        <v>4.2000000000000003E-2</v>
      </c>
      <c r="J30" s="10">
        <v>4.2000000000000003E-2</v>
      </c>
      <c r="K30" s="10">
        <v>4.4999999999999998E-2</v>
      </c>
      <c r="L30" s="10">
        <v>4.4999999999999998E-2</v>
      </c>
      <c r="M30" s="10">
        <v>4.4999999999999998E-2</v>
      </c>
      <c r="N30" s="10">
        <v>4.3999999999999997E-2</v>
      </c>
      <c r="O30" s="10">
        <v>4.4999999999999998E-2</v>
      </c>
      <c r="P30" s="10">
        <v>4.4999999999999998E-2</v>
      </c>
      <c r="Q30" s="10">
        <v>4.3999999999999997E-2</v>
      </c>
      <c r="R30" s="10">
        <v>4.1000000000000002E-2</v>
      </c>
      <c r="S30" s="9">
        <v>3.9E-2</v>
      </c>
      <c r="T30" s="10">
        <v>0.04</v>
      </c>
      <c r="U30" s="10">
        <v>4.1000000000000002E-2</v>
      </c>
      <c r="V30" s="12">
        <v>4.2000000000000003E-2</v>
      </c>
      <c r="W30" s="12">
        <v>0.04</v>
      </c>
      <c r="X30" s="12">
        <v>3.9E-2</v>
      </c>
      <c r="Y30" s="12">
        <v>0.04</v>
      </c>
      <c r="Z30" s="12">
        <v>3.7999999999999999E-2</v>
      </c>
      <c r="AA30" s="12">
        <v>3.4000000000000002E-2</v>
      </c>
      <c r="AB30" s="12">
        <v>3.7999999999999999E-2</v>
      </c>
      <c r="AC30" s="12">
        <v>3.7999999999999999E-2</v>
      </c>
      <c r="AD30" s="12">
        <v>3.8760100080819752E-2</v>
      </c>
      <c r="AE30" s="14">
        <v>4.3153480621755821E-2</v>
      </c>
      <c r="AF30" s="14">
        <v>4.2446767272863804E-2</v>
      </c>
      <c r="AG30" s="14">
        <v>4.0845966425429821E-2</v>
      </c>
      <c r="AH30" s="12">
        <v>3.99735325614183E-2</v>
      </c>
      <c r="AI30" s="14">
        <v>3.8645571673824278E-2</v>
      </c>
      <c r="AJ30" s="14">
        <v>3.8117582919309972E-2</v>
      </c>
      <c r="AK30" s="14">
        <v>3.779588218950055E-2</v>
      </c>
      <c r="AL30" s="12">
        <v>3.7482397280897986E-2</v>
      </c>
      <c r="AM30" s="12">
        <v>3.761035973205417E-2</v>
      </c>
      <c r="AN30" s="12">
        <v>3.3167233382124107E-2</v>
      </c>
      <c r="AO30" s="12">
        <v>3.5125649585461029E-2</v>
      </c>
      <c r="AP30" s="12">
        <v>3.6371213831095026E-2</v>
      </c>
      <c r="AQ30" s="12">
        <v>3.9457092167832199E-2</v>
      </c>
      <c r="AR30" s="12">
        <v>3.9050228694943116E-2</v>
      </c>
      <c r="AS30" s="12">
        <v>3.700010329753578E-2</v>
      </c>
      <c r="AT30" s="12">
        <v>3.6039055373314047E-2</v>
      </c>
      <c r="AU30" s="22">
        <v>3.5446810732088281E-2</v>
      </c>
      <c r="AV30" s="22">
        <v>3.1709795359950492E-2</v>
      </c>
      <c r="AW30" s="22" t="s">
        <v>67</v>
      </c>
      <c r="AX30" s="22" t="s">
        <v>67</v>
      </c>
    </row>
    <row r="31" spans="2:50" s="11" customFormat="1" x14ac:dyDescent="0.3">
      <c r="B31" s="5" t="s">
        <v>4</v>
      </c>
      <c r="C31" s="10">
        <v>2.8000000000000001E-2</v>
      </c>
      <c r="D31" s="10">
        <v>2.8000000000000001E-2</v>
      </c>
      <c r="E31" s="10">
        <v>2.7E-2</v>
      </c>
      <c r="F31" s="10">
        <v>2.7E-2</v>
      </c>
      <c r="G31" s="10">
        <v>2.7E-2</v>
      </c>
      <c r="H31" s="10">
        <v>2.9000000000000001E-2</v>
      </c>
      <c r="I31" s="10">
        <v>2.8000000000000001E-2</v>
      </c>
      <c r="J31" s="10">
        <v>2.8000000000000001E-2</v>
      </c>
      <c r="K31" s="10">
        <v>3.2000000000000001E-2</v>
      </c>
      <c r="L31" s="10">
        <v>3.1E-2</v>
      </c>
      <c r="M31" s="10">
        <v>2.8000000000000001E-2</v>
      </c>
      <c r="N31" s="10">
        <v>2.5999999999999999E-2</v>
      </c>
      <c r="O31" s="10">
        <v>2.4E-2</v>
      </c>
      <c r="P31" s="10">
        <v>2.3E-2</v>
      </c>
      <c r="Q31" s="10">
        <v>2.3E-2</v>
      </c>
      <c r="R31" s="10">
        <v>2.3E-2</v>
      </c>
      <c r="S31" s="9">
        <v>2.4E-2</v>
      </c>
      <c r="T31" s="10">
        <v>2.3E-2</v>
      </c>
      <c r="U31" s="10">
        <v>2.4E-2</v>
      </c>
      <c r="V31" s="12">
        <v>2.5999999999999999E-2</v>
      </c>
      <c r="W31" s="12">
        <v>3.2000000000000001E-2</v>
      </c>
      <c r="X31" s="12">
        <v>3.2000000000000001E-2</v>
      </c>
      <c r="Y31" s="12">
        <v>3.2000000000000001E-2</v>
      </c>
      <c r="Z31" s="12">
        <v>3.2000000000000001E-2</v>
      </c>
      <c r="AA31" s="12">
        <v>3.5000000000000003E-2</v>
      </c>
      <c r="AB31" s="12">
        <v>2.3E-2</v>
      </c>
      <c r="AC31" s="12">
        <v>1.4999999999999999E-2</v>
      </c>
      <c r="AD31" s="12">
        <v>1.0948818276475177E-2</v>
      </c>
      <c r="AE31" s="14">
        <v>0</v>
      </c>
      <c r="AF31" s="14">
        <v>0</v>
      </c>
      <c r="AG31" s="14">
        <v>0</v>
      </c>
      <c r="AH31" s="12">
        <v>0</v>
      </c>
      <c r="AI31" s="14">
        <v>0</v>
      </c>
      <c r="AJ31" s="14">
        <v>0</v>
      </c>
      <c r="AK31" s="14">
        <v>0</v>
      </c>
      <c r="AL31" s="12">
        <v>9.7854371683179001E-4</v>
      </c>
      <c r="AM31" s="12">
        <v>1.257236350035934E-2</v>
      </c>
      <c r="AN31" s="12">
        <v>1.5691777628868777E-2</v>
      </c>
      <c r="AO31" s="12">
        <v>1.7303695221187087E-2</v>
      </c>
      <c r="AP31" s="12">
        <v>1.820624893521269E-2</v>
      </c>
      <c r="AQ31" s="12">
        <v>2.0363261122130483E-2</v>
      </c>
      <c r="AR31" s="12">
        <v>2.1129063557732915E-2</v>
      </c>
      <c r="AS31" s="12">
        <v>2.0425807895745551E-2</v>
      </c>
      <c r="AT31" s="12">
        <v>2.0256905524645003E-2</v>
      </c>
      <c r="AU31" s="22">
        <v>1.6699849923339945E-2</v>
      </c>
      <c r="AV31" s="22">
        <v>1.7142663511613577E-2</v>
      </c>
      <c r="AW31" s="22" t="s">
        <v>67</v>
      </c>
      <c r="AX31" s="22" t="s">
        <v>67</v>
      </c>
    </row>
    <row r="32" spans="2:50" s="11" customFormat="1" x14ac:dyDescent="0.3">
      <c r="B32" s="5" t="s">
        <v>5</v>
      </c>
      <c r="C32" s="10">
        <v>1E-3</v>
      </c>
      <c r="D32" s="10">
        <v>1E-3</v>
      </c>
      <c r="E32" s="10">
        <v>1E-3</v>
      </c>
      <c r="F32" s="10">
        <v>1E-3</v>
      </c>
      <c r="G32" s="10">
        <v>3.0000000000000001E-3</v>
      </c>
      <c r="H32" s="10">
        <v>3.0000000000000001E-3</v>
      </c>
      <c r="I32" s="10">
        <v>3.0000000000000001E-3</v>
      </c>
      <c r="J32" s="10">
        <v>3.0000000000000001E-3</v>
      </c>
      <c r="K32" s="10">
        <v>4.0000000000000001E-3</v>
      </c>
      <c r="L32" s="10">
        <v>5.0000000000000001E-3</v>
      </c>
      <c r="M32" s="10">
        <v>5.0000000000000001E-3</v>
      </c>
      <c r="N32" s="10">
        <v>4.0000000000000001E-3</v>
      </c>
      <c r="O32" s="10">
        <v>5.0000000000000001E-3</v>
      </c>
      <c r="P32" s="10">
        <v>5.0000000000000001E-3</v>
      </c>
      <c r="Q32" s="10">
        <v>5.0000000000000001E-3</v>
      </c>
      <c r="R32" s="10">
        <v>5.0000000000000001E-3</v>
      </c>
      <c r="S32" s="9">
        <v>6.0000000000000001E-3</v>
      </c>
      <c r="T32" s="10">
        <v>6.0000000000000001E-3</v>
      </c>
      <c r="U32" s="10">
        <v>7.0000000000000001E-3</v>
      </c>
      <c r="V32" s="12">
        <v>7.0000000000000001E-3</v>
      </c>
      <c r="W32" s="12">
        <v>1.2E-2</v>
      </c>
      <c r="X32" s="12">
        <v>1.4999999999999999E-2</v>
      </c>
      <c r="Y32" s="12">
        <v>1.4999999999999999E-2</v>
      </c>
      <c r="Z32" s="12">
        <v>1.4E-2</v>
      </c>
      <c r="AA32" s="12">
        <v>1.4E-2</v>
      </c>
      <c r="AB32" s="12">
        <v>1.4999999999999999E-2</v>
      </c>
      <c r="AC32" s="12">
        <v>1.4999999999999999E-2</v>
      </c>
      <c r="AD32" s="12">
        <v>1.4833363362781297E-2</v>
      </c>
      <c r="AE32" s="14">
        <v>1.6668012141136064E-2</v>
      </c>
      <c r="AF32" s="14">
        <v>1.7420522697518859E-2</v>
      </c>
      <c r="AG32" s="14">
        <v>1.893518039069465E-2</v>
      </c>
      <c r="AH32" s="12">
        <v>2.1036297155897877E-2</v>
      </c>
      <c r="AI32" s="14">
        <v>3.2114580945805708E-2</v>
      </c>
      <c r="AJ32" s="14">
        <v>4.050921898342015E-2</v>
      </c>
      <c r="AK32" s="14">
        <v>4.2257609305667354E-2</v>
      </c>
      <c r="AL32" s="12">
        <v>4.0440105258205336E-2</v>
      </c>
      <c r="AM32" s="12">
        <v>3.5726592822878801E-2</v>
      </c>
      <c r="AN32" s="12">
        <v>4.0697779377124418E-2</v>
      </c>
      <c r="AO32" s="12">
        <v>4.0361171711908068E-2</v>
      </c>
      <c r="AP32" s="12">
        <v>3.8752579140175734E-2</v>
      </c>
      <c r="AQ32" s="12">
        <v>3.9573807344252164E-2</v>
      </c>
      <c r="AR32" s="12">
        <v>4.1452663183162597E-2</v>
      </c>
      <c r="AS32" s="12">
        <v>4.4088194359450952E-2</v>
      </c>
      <c r="AT32" s="12">
        <v>4.3827017897892923E-2</v>
      </c>
      <c r="AU32" s="22">
        <v>4.2452243673831352E-2</v>
      </c>
      <c r="AV32" s="22">
        <v>4.9497803126821283E-2</v>
      </c>
      <c r="AW32" s="22" t="s">
        <v>67</v>
      </c>
      <c r="AX32" s="22" t="s">
        <v>67</v>
      </c>
    </row>
    <row r="33" spans="2:50" s="11" customFormat="1" x14ac:dyDescent="0.3">
      <c r="B33" s="5" t="s">
        <v>6</v>
      </c>
      <c r="C33" s="10">
        <v>7.0000000000000001E-3</v>
      </c>
      <c r="D33" s="10">
        <v>8.0000000000000002E-3</v>
      </c>
      <c r="E33" s="10">
        <v>7.0000000000000001E-3</v>
      </c>
      <c r="F33" s="10">
        <v>7.0000000000000001E-3</v>
      </c>
      <c r="G33" s="10">
        <v>7.0000000000000001E-3</v>
      </c>
      <c r="H33" s="10">
        <v>5.0000000000000001E-3</v>
      </c>
      <c r="I33" s="10">
        <v>5.0000000000000001E-3</v>
      </c>
      <c r="J33" s="10">
        <v>4.0000000000000001E-3</v>
      </c>
      <c r="K33" s="10">
        <v>4.0000000000000001E-3</v>
      </c>
      <c r="L33" s="10">
        <v>4.0000000000000001E-3</v>
      </c>
      <c r="M33" s="10">
        <v>4.0000000000000001E-3</v>
      </c>
      <c r="N33" s="10">
        <v>5.0000000000000001E-3</v>
      </c>
      <c r="O33" s="10">
        <v>2E-3</v>
      </c>
      <c r="P33" s="10">
        <v>6.0000000000000001E-3</v>
      </c>
      <c r="Q33" s="10">
        <v>6.0000000000000001E-3</v>
      </c>
      <c r="R33" s="10">
        <v>7.0000000000000001E-3</v>
      </c>
      <c r="S33" s="9">
        <v>1E-3</v>
      </c>
      <c r="T33" s="10">
        <v>4.0000000000000001E-3</v>
      </c>
      <c r="U33" s="10">
        <v>5.0000000000000001E-3</v>
      </c>
      <c r="V33" s="12">
        <v>5.0000000000000001E-3</v>
      </c>
      <c r="W33" s="12">
        <v>3.0000000000000001E-3</v>
      </c>
      <c r="X33" s="12">
        <v>3.0000000000000001E-3</v>
      </c>
      <c r="Y33" s="12">
        <v>2E-3</v>
      </c>
      <c r="Z33" s="12">
        <v>3.0000000000000001E-3</v>
      </c>
      <c r="AA33" s="12">
        <v>6.0000000000000001E-3</v>
      </c>
      <c r="AB33" s="12">
        <v>7.0000000000000001E-3</v>
      </c>
      <c r="AC33" s="12">
        <v>7.0000000000000001E-3</v>
      </c>
      <c r="AD33" s="12">
        <v>6.2391374577894102E-3</v>
      </c>
      <c r="AE33" s="14">
        <v>2.2078997566762622E-3</v>
      </c>
      <c r="AF33" s="14">
        <v>2.8330859028354101E-3</v>
      </c>
      <c r="AG33" s="14">
        <v>3.0147141700006259E-3</v>
      </c>
      <c r="AH33" s="12">
        <v>3.4164195826882457E-3</v>
      </c>
      <c r="AI33" s="14">
        <v>5.9763467059944474E-3</v>
      </c>
      <c r="AJ33" s="14">
        <v>4.187561625686227E-3</v>
      </c>
      <c r="AK33" s="14">
        <v>2.9782079602779549E-3</v>
      </c>
      <c r="AL33" s="12">
        <v>2.9026512528703154E-3</v>
      </c>
      <c r="AM33" s="12">
        <v>6.6594824363589971E-3</v>
      </c>
      <c r="AN33" s="12">
        <v>4.6332804516320608E-3</v>
      </c>
      <c r="AO33" s="12">
        <v>4.1314993983766132E-3</v>
      </c>
      <c r="AP33" s="12">
        <v>4.2738648184171141E-3</v>
      </c>
      <c r="AQ33" s="12">
        <v>1.8017380307193444E-3</v>
      </c>
      <c r="AR33" s="12">
        <v>3.7213167902698263E-3</v>
      </c>
      <c r="AS33" s="12">
        <v>2.733516987432042E-3</v>
      </c>
      <c r="AT33" s="12">
        <v>2.664925701406961E-3</v>
      </c>
      <c r="AU33" s="22">
        <v>3.9691226482740363E-3</v>
      </c>
      <c r="AV33" s="22">
        <v>3.760889688460862E-3</v>
      </c>
      <c r="AW33" s="22" t="s">
        <v>67</v>
      </c>
      <c r="AX33" s="22" t="s">
        <v>67</v>
      </c>
    </row>
    <row r="34" spans="2:50" s="11" customFormat="1" x14ac:dyDescent="0.3">
      <c r="B34" s="5" t="s">
        <v>7</v>
      </c>
      <c r="C34" s="10">
        <v>3.4000000000000002E-2</v>
      </c>
      <c r="D34" s="10">
        <v>3.9E-2</v>
      </c>
      <c r="E34" s="10">
        <v>0.04</v>
      </c>
      <c r="F34" s="10">
        <v>3.9E-2</v>
      </c>
      <c r="G34" s="10">
        <v>4.9000000000000002E-2</v>
      </c>
      <c r="H34" s="10">
        <v>0.05</v>
      </c>
      <c r="I34" s="10">
        <v>5.3999999999999999E-2</v>
      </c>
      <c r="J34" s="10">
        <v>5.0999999999999997E-2</v>
      </c>
      <c r="K34" s="10">
        <v>3.7999999999999999E-2</v>
      </c>
      <c r="L34" s="10">
        <v>5.6000000000000001E-2</v>
      </c>
      <c r="M34" s="10">
        <v>5.8000000000000003E-2</v>
      </c>
      <c r="N34" s="10">
        <v>5.8000000000000003E-2</v>
      </c>
      <c r="O34" s="10">
        <v>4.3999999999999997E-2</v>
      </c>
      <c r="P34" s="10">
        <v>6.2E-2</v>
      </c>
      <c r="Q34" s="10">
        <v>5.8999999999999997E-2</v>
      </c>
      <c r="R34" s="10">
        <v>6.0999999999999999E-2</v>
      </c>
      <c r="S34" s="9">
        <v>3.6999999999999998E-2</v>
      </c>
      <c r="T34" s="10">
        <v>5.8000000000000003E-2</v>
      </c>
      <c r="U34" s="10">
        <v>6.3E-2</v>
      </c>
      <c r="V34" s="12">
        <v>6.5000000000000002E-2</v>
      </c>
      <c r="W34" s="12">
        <v>4.3999999999999997E-2</v>
      </c>
      <c r="X34" s="12">
        <v>0.05</v>
      </c>
      <c r="Y34" s="12">
        <v>5.3999999999999999E-2</v>
      </c>
      <c r="Z34" s="12">
        <v>5.2999999999999999E-2</v>
      </c>
      <c r="AA34" s="12">
        <v>5.1999999999999998E-2</v>
      </c>
      <c r="AB34" s="12">
        <v>6.0999999999999999E-2</v>
      </c>
      <c r="AC34" s="12">
        <v>6.2E-2</v>
      </c>
      <c r="AD34" s="12">
        <v>5.9871916393942827E-2</v>
      </c>
      <c r="AE34" s="14">
        <v>4.6216222747065695E-2</v>
      </c>
      <c r="AF34" s="14">
        <v>4.7884975256803033E-2</v>
      </c>
      <c r="AG34" s="14">
        <v>5.1281195685458525E-2</v>
      </c>
      <c r="AH34" s="12">
        <v>5.0925943841561121E-2</v>
      </c>
      <c r="AI34" s="14">
        <v>6.4287717135200761E-2</v>
      </c>
      <c r="AJ34" s="14">
        <v>6.1303216805893998E-2</v>
      </c>
      <c r="AK34" s="14">
        <v>6.2884247839384302E-2</v>
      </c>
      <c r="AL34" s="12">
        <v>6.0356228489541683E-2</v>
      </c>
      <c r="AM34" s="12">
        <v>6.9010235579684706E-2</v>
      </c>
      <c r="AN34" s="12">
        <v>6.5310862492090352E-2</v>
      </c>
      <c r="AO34" s="12">
        <v>6.983859898612628E-2</v>
      </c>
      <c r="AP34" s="12">
        <v>6.9604670017985398E-2</v>
      </c>
      <c r="AQ34" s="12">
        <v>3.9993808911593619E-2</v>
      </c>
      <c r="AR34" s="12">
        <v>5.8358207319635994E-2</v>
      </c>
      <c r="AS34" s="12">
        <v>6.2070088240608244E-2</v>
      </c>
      <c r="AT34" s="12">
        <v>6.0856028960156038E-2</v>
      </c>
      <c r="AU34" s="22">
        <v>5.2495858112532857E-2</v>
      </c>
      <c r="AV34" s="22">
        <v>6.0760563435096136E-2</v>
      </c>
      <c r="AW34" s="22" t="s">
        <v>67</v>
      </c>
      <c r="AX34" s="22" t="s">
        <v>67</v>
      </c>
    </row>
    <row r="35" spans="2:50" s="11" customFormat="1" x14ac:dyDescent="0.3">
      <c r="B35" s="5" t="s">
        <v>8</v>
      </c>
      <c r="C35" s="10">
        <v>1E-3</v>
      </c>
      <c r="D35" s="10">
        <v>2E-3</v>
      </c>
      <c r="E35" s="10">
        <v>3.0000000000000001E-3</v>
      </c>
      <c r="F35" s="10">
        <v>2E-3</v>
      </c>
      <c r="G35" s="10">
        <v>3.0000000000000001E-3</v>
      </c>
      <c r="H35" s="10">
        <v>2E-3</v>
      </c>
      <c r="I35" s="10">
        <v>3.0000000000000001E-3</v>
      </c>
      <c r="J35" s="10">
        <v>3.0000000000000001E-3</v>
      </c>
      <c r="K35" s="10">
        <v>2E-3</v>
      </c>
      <c r="L35" s="10">
        <v>3.0000000000000001E-3</v>
      </c>
      <c r="M35" s="10">
        <v>3.0000000000000001E-3</v>
      </c>
      <c r="N35" s="10">
        <v>4.0000000000000001E-3</v>
      </c>
      <c r="O35" s="10">
        <v>5.0000000000000001E-3</v>
      </c>
      <c r="P35" s="10">
        <v>4.0000000000000001E-3</v>
      </c>
      <c r="Q35" s="10">
        <v>6.0000000000000001E-3</v>
      </c>
      <c r="R35" s="10">
        <v>5.0000000000000001E-3</v>
      </c>
      <c r="S35" s="9">
        <v>4.0000000000000001E-3</v>
      </c>
      <c r="T35" s="10">
        <v>4.0000000000000001E-3</v>
      </c>
      <c r="U35" s="10">
        <v>4.0000000000000001E-3</v>
      </c>
      <c r="V35" s="12">
        <v>4.0000000000000001E-3</v>
      </c>
      <c r="W35" s="12">
        <v>6.0000000000000001E-3</v>
      </c>
      <c r="X35" s="12">
        <v>6.0000000000000001E-3</v>
      </c>
      <c r="Y35" s="12">
        <v>6.0000000000000001E-3</v>
      </c>
      <c r="Z35" s="12">
        <v>6.0000000000000001E-3</v>
      </c>
      <c r="AA35" s="12">
        <v>6.0000000000000001E-3</v>
      </c>
      <c r="AB35" s="12">
        <v>7.0000000000000001E-3</v>
      </c>
      <c r="AC35" s="12">
        <v>6.0000000000000001E-3</v>
      </c>
      <c r="AD35" s="12">
        <v>6.1695056522206781E-3</v>
      </c>
      <c r="AE35" s="14">
        <v>7.4990626661591807E-3</v>
      </c>
      <c r="AF35" s="14">
        <v>6.2702858527486282E-3</v>
      </c>
      <c r="AG35" s="14">
        <v>5.8404975749616313E-3</v>
      </c>
      <c r="AH35" s="12">
        <v>5.7879240087031795E-3</v>
      </c>
      <c r="AI35" s="14">
        <v>7.5569194435226496E-3</v>
      </c>
      <c r="AJ35" s="14">
        <v>7.9244828030145351E-3</v>
      </c>
      <c r="AK35" s="14">
        <v>7.6357146758514729E-3</v>
      </c>
      <c r="AL35" s="12">
        <v>7.5633475946654347E-3</v>
      </c>
      <c r="AM35" s="12">
        <v>8.3299000034164818E-3</v>
      </c>
      <c r="AN35" s="12">
        <v>8.0275674076864256E-3</v>
      </c>
      <c r="AO35" s="12">
        <v>7.2845611194744418E-3</v>
      </c>
      <c r="AP35" s="12">
        <v>7.1260650854390491E-3</v>
      </c>
      <c r="AQ35" s="12">
        <v>6.2301626558658157E-3</v>
      </c>
      <c r="AR35" s="12">
        <v>6.1376964407284457E-3</v>
      </c>
      <c r="AS35" s="12">
        <v>5.5635440750040083E-3</v>
      </c>
      <c r="AT35" s="12">
        <v>6.1364073313761331E-3</v>
      </c>
      <c r="AU35" s="22">
        <v>7.8707257407545535E-3</v>
      </c>
      <c r="AV35" s="22">
        <v>8.4867886900579937E-3</v>
      </c>
      <c r="AW35" s="22" t="s">
        <v>67</v>
      </c>
      <c r="AX35" s="22" t="s">
        <v>67</v>
      </c>
    </row>
    <row r="36" spans="2:50" s="11" customFormat="1" x14ac:dyDescent="0.3">
      <c r="B36" s="5" t="s">
        <v>9</v>
      </c>
      <c r="C36" s="10">
        <v>0.01</v>
      </c>
      <c r="D36" s="10">
        <v>1.2E-2</v>
      </c>
      <c r="E36" s="10">
        <v>1.2999999999999999E-2</v>
      </c>
      <c r="F36" s="10">
        <v>1.7999999999999999E-2</v>
      </c>
      <c r="G36" s="10">
        <v>0.03</v>
      </c>
      <c r="H36" s="10">
        <v>3.2000000000000001E-2</v>
      </c>
      <c r="I36" s="10">
        <v>3.3000000000000002E-2</v>
      </c>
      <c r="J36" s="10">
        <v>3.5000000000000003E-2</v>
      </c>
      <c r="K36" s="10">
        <v>4.8000000000000001E-2</v>
      </c>
      <c r="L36" s="10">
        <v>4.9000000000000002E-2</v>
      </c>
      <c r="M36" s="10">
        <v>4.9000000000000002E-2</v>
      </c>
      <c r="N36" s="10">
        <v>5.1999999999999998E-2</v>
      </c>
      <c r="O36" s="10">
        <v>5.8999999999999997E-2</v>
      </c>
      <c r="P36" s="10">
        <v>5.8999999999999997E-2</v>
      </c>
      <c r="Q36" s="10">
        <v>5.7000000000000002E-2</v>
      </c>
      <c r="R36" s="10">
        <v>6.4000000000000001E-2</v>
      </c>
      <c r="S36" s="9">
        <v>7.0000000000000007E-2</v>
      </c>
      <c r="T36" s="10">
        <v>7.0999999999999994E-2</v>
      </c>
      <c r="U36" s="10">
        <v>7.0000000000000007E-2</v>
      </c>
      <c r="V36" s="12">
        <v>7.8E-2</v>
      </c>
      <c r="W36" s="12">
        <v>8.6999999999999994E-2</v>
      </c>
      <c r="X36" s="12">
        <v>8.5999999999999993E-2</v>
      </c>
      <c r="Y36" s="12">
        <v>8.4000000000000005E-2</v>
      </c>
      <c r="Z36" s="12">
        <v>8.5999999999999993E-2</v>
      </c>
      <c r="AA36" s="12">
        <v>9.9000000000000005E-2</v>
      </c>
      <c r="AB36" s="12">
        <v>9.7000000000000003E-2</v>
      </c>
      <c r="AC36" s="12">
        <v>9.4E-2</v>
      </c>
      <c r="AD36" s="12">
        <v>9.4330330288527997E-2</v>
      </c>
      <c r="AE36" s="14">
        <v>0.12377391374322581</v>
      </c>
      <c r="AF36" s="14">
        <v>0.12816151051775582</v>
      </c>
      <c r="AG36" s="14">
        <v>0.12388067517111452</v>
      </c>
      <c r="AH36" s="12">
        <v>0.11813677985529736</v>
      </c>
      <c r="AI36" s="14">
        <v>0.11728856224558888</v>
      </c>
      <c r="AJ36" s="14">
        <v>0.13805482080507603</v>
      </c>
      <c r="AK36" s="14">
        <v>0.14083817466497886</v>
      </c>
      <c r="AL36" s="12">
        <v>0.13458023129810986</v>
      </c>
      <c r="AM36" s="12">
        <v>0.13392897943591769</v>
      </c>
      <c r="AN36" s="12">
        <v>0.14658553815188674</v>
      </c>
      <c r="AO36" s="12">
        <v>0.14657039920430159</v>
      </c>
      <c r="AP36" s="12">
        <v>0.14077665142871384</v>
      </c>
      <c r="AQ36" s="12">
        <v>0.14470947764079739</v>
      </c>
      <c r="AR36" s="12">
        <v>0.15419612545586434</v>
      </c>
      <c r="AS36" s="12">
        <v>0.15587585631285344</v>
      </c>
      <c r="AT36" s="12">
        <v>0.1480229512044855</v>
      </c>
      <c r="AU36" s="22">
        <v>0.14329279175501461</v>
      </c>
      <c r="AV36" s="22">
        <v>0.15772739451443074</v>
      </c>
      <c r="AW36" s="22" t="s">
        <v>67</v>
      </c>
      <c r="AX36" s="22" t="s">
        <v>67</v>
      </c>
    </row>
    <row r="37" spans="2:50" s="11" customFormat="1" x14ac:dyDescent="0.3">
      <c r="C37" s="1"/>
      <c r="D37" s="1"/>
      <c r="E37" s="1"/>
      <c r="F37" s="1"/>
      <c r="G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M37" s="1"/>
      <c r="AN37" s="1"/>
      <c r="AO37" s="1"/>
      <c r="AP37" s="1"/>
      <c r="AQ37" s="1"/>
      <c r="AR37" s="1"/>
      <c r="AS37" s="1"/>
      <c r="AT37" s="1"/>
    </row>
    <row r="38" spans="2:50" s="11" customFormat="1" x14ac:dyDescent="0.3">
      <c r="C38" s="1"/>
      <c r="D38" s="1"/>
      <c r="E38" s="1"/>
      <c r="F38" s="1"/>
      <c r="G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M38" s="1"/>
      <c r="AN38" s="1"/>
      <c r="AO38" s="1"/>
      <c r="AP38" s="1"/>
      <c r="AQ38" s="1"/>
      <c r="AR38" s="1"/>
      <c r="AS38" s="1"/>
      <c r="AT38" s="1"/>
    </row>
    <row r="39" spans="2:50" s="11" customFormat="1" x14ac:dyDescent="0.3">
      <c r="C39" s="1"/>
      <c r="D39" s="1"/>
      <c r="E39" s="1"/>
      <c r="F39" s="1"/>
      <c r="G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M39" s="1"/>
      <c r="AN39" s="1"/>
      <c r="AO39" s="1"/>
      <c r="AP39" s="1"/>
      <c r="AQ39" s="1"/>
      <c r="AR39" s="1"/>
      <c r="AS39" s="1"/>
      <c r="AT39" s="1"/>
    </row>
    <row r="40" spans="2:50" x14ac:dyDescent="0.3">
      <c r="K40" s="1"/>
      <c r="L40" s="1"/>
      <c r="M40" s="1"/>
      <c r="N40" s="1"/>
      <c r="P40" s="1"/>
      <c r="Q40" s="1"/>
      <c r="S40" s="1"/>
      <c r="T40" s="1"/>
      <c r="U40" s="1"/>
      <c r="V40" s="1"/>
      <c r="W40" s="1"/>
      <c r="X40" s="1"/>
    </row>
    <row r="41" spans="2:50" x14ac:dyDescent="0.3">
      <c r="K41" s="1"/>
      <c r="L41" s="1"/>
      <c r="M41" s="1"/>
      <c r="N41" s="1"/>
      <c r="P41" s="1"/>
      <c r="Q41" s="1"/>
      <c r="S41" s="1"/>
      <c r="T41" s="1"/>
      <c r="U41" s="1"/>
      <c r="V41" s="1"/>
      <c r="W41" s="1"/>
      <c r="X41" s="1"/>
    </row>
    <row r="42" spans="2:50" x14ac:dyDescent="0.3">
      <c r="K42" s="1"/>
      <c r="L42" s="1"/>
      <c r="M42" s="1"/>
      <c r="N42" s="1"/>
      <c r="P42" s="1"/>
      <c r="Q42" s="1"/>
      <c r="S42" s="1"/>
      <c r="T42" s="1"/>
      <c r="U42" s="1"/>
      <c r="V42" s="1"/>
      <c r="W42" s="1"/>
      <c r="X42" s="1"/>
    </row>
    <row r="43" spans="2:50" x14ac:dyDescent="0.3">
      <c r="K43" s="1"/>
      <c r="L43" s="1"/>
      <c r="M43" s="1"/>
      <c r="N43" s="1"/>
      <c r="P43" s="1"/>
      <c r="Q43" s="1"/>
      <c r="S43" s="1"/>
      <c r="T43" s="1"/>
      <c r="U43" s="1"/>
      <c r="V43" s="1"/>
      <c r="W43" s="1"/>
      <c r="X43" s="1"/>
    </row>
    <row r="44" spans="2:50" x14ac:dyDescent="0.3">
      <c r="K44" s="1"/>
      <c r="L44" s="1"/>
      <c r="M44" s="1"/>
      <c r="N44" s="1"/>
      <c r="P44" s="1"/>
      <c r="Q44" s="1"/>
      <c r="S44" s="1"/>
      <c r="T44" s="1"/>
      <c r="U44" s="1"/>
      <c r="V44" s="1"/>
      <c r="W44" s="1"/>
      <c r="X44" s="1"/>
    </row>
    <row r="45" spans="2:50" x14ac:dyDescent="0.3">
      <c r="K45" s="1"/>
      <c r="L45" s="1"/>
      <c r="M45" s="1"/>
      <c r="N45" s="1"/>
      <c r="P45" s="1"/>
      <c r="Q45" s="1"/>
      <c r="S45" s="1"/>
      <c r="T45" s="1"/>
      <c r="U45" s="1"/>
      <c r="V45" s="1"/>
      <c r="W45" s="1"/>
      <c r="X45" s="1"/>
    </row>
    <row r="46" spans="2:50" x14ac:dyDescent="0.3">
      <c r="K46" s="1"/>
      <c r="L46" s="1"/>
      <c r="M46" s="1"/>
      <c r="N46" s="1"/>
      <c r="P46" s="1"/>
      <c r="Q46" s="1"/>
      <c r="S46" s="1"/>
      <c r="T46" s="1"/>
      <c r="U46" s="1"/>
      <c r="V46" s="1"/>
      <c r="W46" s="1"/>
      <c r="X46" s="1"/>
    </row>
    <row r="47" spans="2:50" x14ac:dyDescent="0.3">
      <c r="K47" s="1"/>
      <c r="L47" s="1"/>
      <c r="M47" s="1"/>
      <c r="N47" s="1"/>
      <c r="P47" s="1"/>
      <c r="Q47" s="1"/>
      <c r="S47" s="1"/>
      <c r="T47" s="1"/>
      <c r="U47" s="1"/>
      <c r="V47" s="1"/>
      <c r="W47" s="1"/>
      <c r="X47" s="1"/>
    </row>
    <row r="48" spans="2:50" x14ac:dyDescent="0.3">
      <c r="K48" s="1"/>
      <c r="L48" s="1"/>
      <c r="M48" s="1"/>
      <c r="N48" s="1"/>
      <c r="P48" s="1"/>
      <c r="Q48" s="1"/>
      <c r="S48" s="1"/>
      <c r="T48" s="1"/>
      <c r="U48" s="1"/>
      <c r="V48" s="1"/>
      <c r="W48" s="1"/>
      <c r="X48" s="1"/>
    </row>
    <row r="49" spans="2:36" ht="17.399999999999999" x14ac:dyDescent="0.3">
      <c r="B49" s="2" t="s">
        <v>33</v>
      </c>
      <c r="C49" s="23">
        <f>C1</f>
        <v>2005</v>
      </c>
      <c r="D49" s="23">
        <f>D1</f>
        <v>2006</v>
      </c>
      <c r="E49" s="23">
        <f>E1</f>
        <v>2007</v>
      </c>
      <c r="F49" s="23">
        <f>F1</f>
        <v>2008</v>
      </c>
      <c r="G49" s="23">
        <v>2009</v>
      </c>
      <c r="H49" s="25">
        <v>2010</v>
      </c>
      <c r="I49" s="25">
        <v>2011</v>
      </c>
      <c r="J49" s="25">
        <v>2012</v>
      </c>
      <c r="K49" s="23">
        <v>2013</v>
      </c>
      <c r="L49" s="23">
        <v>2014</v>
      </c>
      <c r="M49" s="23">
        <v>2015</v>
      </c>
      <c r="N49" s="23">
        <v>2016</v>
      </c>
      <c r="O49" s="23">
        <v>2017</v>
      </c>
      <c r="P49" s="27">
        <v>2018</v>
      </c>
      <c r="Q49" s="27">
        <v>2019</v>
      </c>
      <c r="R49" s="34">
        <v>2020</v>
      </c>
      <c r="S49" s="20">
        <v>2021</v>
      </c>
      <c r="T49" s="20">
        <v>2022</v>
      </c>
      <c r="Y49"/>
      <c r="Z49"/>
      <c r="AA49"/>
      <c r="AB49"/>
      <c r="AD49"/>
      <c r="AE49"/>
      <c r="AF49"/>
      <c r="AH49"/>
    </row>
    <row r="50" spans="2:36" ht="15.6" x14ac:dyDescent="0.3">
      <c r="B50" s="3"/>
      <c r="C50" s="6" t="s">
        <v>2</v>
      </c>
      <c r="D50" s="6" t="s">
        <v>2</v>
      </c>
      <c r="E50" s="6" t="s">
        <v>2</v>
      </c>
      <c r="F50" s="6" t="s">
        <v>2</v>
      </c>
      <c r="G50" s="6" t="s">
        <v>2</v>
      </c>
      <c r="H50" s="16" t="s">
        <v>2</v>
      </c>
      <c r="I50" s="16" t="s">
        <v>2</v>
      </c>
      <c r="J50" s="16" t="s">
        <v>2</v>
      </c>
      <c r="K50" s="6" t="s">
        <v>2</v>
      </c>
      <c r="L50" s="6" t="s">
        <v>2</v>
      </c>
      <c r="M50" s="6" t="s">
        <v>2</v>
      </c>
      <c r="N50" s="6" t="s">
        <v>2</v>
      </c>
      <c r="O50" s="6" t="s">
        <v>2</v>
      </c>
      <c r="P50" s="28" t="s">
        <v>2</v>
      </c>
      <c r="Q50" s="28" t="s">
        <v>2</v>
      </c>
      <c r="R50" s="6" t="s">
        <v>2</v>
      </c>
      <c r="S50" s="21" t="s">
        <v>2</v>
      </c>
      <c r="T50" s="21" t="s">
        <v>2</v>
      </c>
      <c r="Y50"/>
      <c r="Z50"/>
      <c r="AA50"/>
      <c r="AB50"/>
      <c r="AD50"/>
      <c r="AE50"/>
      <c r="AF50"/>
      <c r="AH50"/>
    </row>
    <row r="51" spans="2:36" x14ac:dyDescent="0.3">
      <c r="B51" s="4" t="s">
        <v>10</v>
      </c>
      <c r="C51" s="7"/>
      <c r="D51" s="7"/>
      <c r="E51" s="7"/>
      <c r="F51" s="7"/>
      <c r="G51" s="7"/>
      <c r="H51" s="17"/>
      <c r="I51" s="17"/>
      <c r="J51" s="17"/>
      <c r="K51" s="7"/>
      <c r="L51" s="7"/>
      <c r="M51" s="7"/>
      <c r="N51" s="7"/>
      <c r="O51" s="7"/>
      <c r="Q51" s="11"/>
      <c r="S51" s="19"/>
      <c r="T51" s="19"/>
      <c r="Y51"/>
      <c r="Z51"/>
      <c r="AA51"/>
      <c r="AB51"/>
      <c r="AD51"/>
      <c r="AE51"/>
      <c r="AF51"/>
      <c r="AH51"/>
    </row>
    <row r="52" spans="2:36" x14ac:dyDescent="0.3">
      <c r="B52" t="s">
        <v>52</v>
      </c>
      <c r="C52" s="10">
        <v>4.1000000000000002E-2</v>
      </c>
      <c r="D52" s="10">
        <v>4.9000000000000002E-2</v>
      </c>
      <c r="E52" s="10">
        <v>4.1000000000000002E-2</v>
      </c>
      <c r="F52" s="10">
        <v>4.5999999999999999E-2</v>
      </c>
      <c r="G52" s="10">
        <v>4.9000000000000002E-2</v>
      </c>
      <c r="H52" s="9">
        <v>4.4999999999999998E-2</v>
      </c>
      <c r="I52" s="9">
        <v>6.3E-2</v>
      </c>
      <c r="J52" s="9">
        <v>7.0999999999999994E-2</v>
      </c>
      <c r="K52" s="10">
        <v>0.108</v>
      </c>
      <c r="L52" s="10">
        <v>0.13800000000000001</v>
      </c>
      <c r="M52" s="10">
        <v>0.154</v>
      </c>
      <c r="N52" s="10">
        <v>0.17199999999999999</v>
      </c>
      <c r="O52" s="10">
        <v>0.183</v>
      </c>
      <c r="P52" s="14">
        <v>0.19336889404863952</v>
      </c>
      <c r="Q52" s="14">
        <v>0.21559477145414585</v>
      </c>
      <c r="R52" s="12">
        <v>0.25545203550640233</v>
      </c>
      <c r="S52" s="22">
        <v>0.27248808076869779</v>
      </c>
      <c r="T52" s="22">
        <v>0.28236739700775243</v>
      </c>
      <c r="Y52"/>
      <c r="Z52"/>
      <c r="AA52"/>
      <c r="AB52"/>
      <c r="AD52"/>
      <c r="AE52"/>
      <c r="AF52"/>
      <c r="AH52"/>
    </row>
    <row r="53" spans="2:36" x14ac:dyDescent="0.3">
      <c r="B53" s="5" t="s">
        <v>3</v>
      </c>
      <c r="C53" s="10">
        <v>4.1000000000000002E-2</v>
      </c>
      <c r="D53" s="10">
        <v>4.9000000000000002E-2</v>
      </c>
      <c r="E53" s="10">
        <v>0.04</v>
      </c>
      <c r="F53" s="10">
        <v>4.4999999999999998E-2</v>
      </c>
      <c r="G53" s="10">
        <v>4.5999999999999999E-2</v>
      </c>
      <c r="H53" s="9">
        <v>4.1000000000000002E-2</v>
      </c>
      <c r="I53" s="9">
        <v>4.2000000000000003E-2</v>
      </c>
      <c r="J53" s="9">
        <v>4.1000000000000002E-2</v>
      </c>
      <c r="K53" s="10">
        <v>0.05</v>
      </c>
      <c r="L53" s="10">
        <v>5.1999999999999998E-2</v>
      </c>
      <c r="M53" s="10">
        <v>5.0999999999999997E-2</v>
      </c>
      <c r="N53" s="10">
        <v>5.6000000000000001E-2</v>
      </c>
      <c r="O53" s="10">
        <v>5.0999999999999997E-2</v>
      </c>
      <c r="P53" s="14">
        <v>5.2188135683053014E-2</v>
      </c>
      <c r="Q53" s="14">
        <v>5.395726825194027E-2</v>
      </c>
      <c r="R53" s="12">
        <v>4.994718319815307E-2</v>
      </c>
      <c r="S53" s="22">
        <v>4.9368580829574606E-2</v>
      </c>
      <c r="T53" s="22">
        <v>4.9032763285009752E-2</v>
      </c>
      <c r="Y53"/>
      <c r="Z53"/>
      <c r="AA53"/>
      <c r="AB53"/>
      <c r="AD53"/>
      <c r="AE53"/>
      <c r="AF53"/>
      <c r="AH53"/>
    </row>
    <row r="54" spans="2:36" ht="14.85" customHeight="1" outlineLevel="1" x14ac:dyDescent="0.3">
      <c r="B54" s="5" t="s">
        <v>4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9">
        <v>0</v>
      </c>
      <c r="I54" s="9">
        <v>0</v>
      </c>
      <c r="J54" s="9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4">
        <v>0</v>
      </c>
      <c r="Q54" s="14">
        <v>0</v>
      </c>
      <c r="R54" s="12">
        <v>0</v>
      </c>
      <c r="S54" s="22">
        <v>0</v>
      </c>
      <c r="T54" s="22">
        <v>0</v>
      </c>
      <c r="Y54"/>
      <c r="Z54"/>
      <c r="AA54"/>
      <c r="AB54"/>
      <c r="AD54"/>
      <c r="AE54"/>
      <c r="AF54"/>
      <c r="AH54"/>
    </row>
    <row r="55" spans="2:36" x14ac:dyDescent="0.3">
      <c r="B55" s="5" t="s">
        <v>5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9">
        <v>0</v>
      </c>
      <c r="I55" s="9">
        <v>0</v>
      </c>
      <c r="J55" s="9">
        <v>1E-3</v>
      </c>
      <c r="K55" s="10">
        <v>4.0000000000000001E-3</v>
      </c>
      <c r="L55" s="10">
        <v>5.0000000000000001E-3</v>
      </c>
      <c r="M55" s="10">
        <v>5.0000000000000001E-3</v>
      </c>
      <c r="N55" s="10">
        <v>7.0000000000000001E-3</v>
      </c>
      <c r="O55" s="10">
        <v>1.7000000000000001E-2</v>
      </c>
      <c r="P55" s="14">
        <v>1.7724944618688347E-2</v>
      </c>
      <c r="Q55" s="14">
        <v>2.5348667003836867E-2</v>
      </c>
      <c r="R55" s="12">
        <v>5.1454048661741351E-2</v>
      </c>
      <c r="S55" s="22">
        <v>5.0148556742146772E-2</v>
      </c>
      <c r="T55" s="22">
        <v>5.7393903530698093E-2</v>
      </c>
      <c r="Y55"/>
      <c r="Z55"/>
      <c r="AA55"/>
      <c r="AB55"/>
      <c r="AD55"/>
      <c r="AE55"/>
      <c r="AF55"/>
      <c r="AH55"/>
    </row>
    <row r="56" spans="2:36" ht="14.85" customHeight="1" outlineLevel="1" x14ac:dyDescent="0.3">
      <c r="B56" s="5" t="s">
        <v>6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9">
        <v>0</v>
      </c>
      <c r="I56" s="9">
        <v>0</v>
      </c>
      <c r="J56" s="9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4">
        <v>0</v>
      </c>
      <c r="Q56" s="14">
        <v>0</v>
      </c>
      <c r="R56" s="12">
        <v>0</v>
      </c>
      <c r="S56" s="22">
        <v>0</v>
      </c>
      <c r="T56" s="22">
        <v>0</v>
      </c>
      <c r="Y56"/>
      <c r="Z56"/>
      <c r="AA56"/>
      <c r="AB56"/>
      <c r="AD56"/>
      <c r="AE56"/>
      <c r="AF56"/>
      <c r="AH56"/>
    </row>
    <row r="57" spans="2:36" x14ac:dyDescent="0.3">
      <c r="B57" s="5" t="s">
        <v>7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9">
        <v>0</v>
      </c>
      <c r="I57" s="9">
        <v>8.0000000000000002E-3</v>
      </c>
      <c r="J57" s="9">
        <v>0.01</v>
      </c>
      <c r="K57" s="10">
        <v>1.6E-2</v>
      </c>
      <c r="L57" s="10">
        <v>2.5000000000000001E-2</v>
      </c>
      <c r="M57" s="10">
        <v>2.9000000000000001E-2</v>
      </c>
      <c r="N57" s="10">
        <v>3.1E-2</v>
      </c>
      <c r="O57" s="10">
        <v>2.5999999999999999E-2</v>
      </c>
      <c r="P57" s="14">
        <v>2.6867907540010033E-2</v>
      </c>
      <c r="Q57" s="14">
        <v>1.9310966393206147E-2</v>
      </c>
      <c r="R57" s="12">
        <v>2.5879904478720229E-2</v>
      </c>
      <c r="S57" s="22">
        <v>3.6944605863725624E-2</v>
      </c>
      <c r="T57" s="22">
        <v>3.3039570163164216E-2</v>
      </c>
      <c r="Y57"/>
      <c r="Z57"/>
      <c r="AA57"/>
      <c r="AB57"/>
      <c r="AD57"/>
      <c r="AE57"/>
      <c r="AF57"/>
      <c r="AH57"/>
    </row>
    <row r="58" spans="2:36" x14ac:dyDescent="0.3">
      <c r="B58" s="5" t="s">
        <v>8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9">
        <v>0</v>
      </c>
      <c r="I58" s="9">
        <v>6.0000000000000001E-3</v>
      </c>
      <c r="J58" s="9">
        <v>3.0000000000000001E-3</v>
      </c>
      <c r="K58" s="10">
        <v>4.0000000000000001E-3</v>
      </c>
      <c r="L58" s="10">
        <v>5.0000000000000001E-3</v>
      </c>
      <c r="M58" s="10">
        <v>7.0000000000000001E-3</v>
      </c>
      <c r="N58" s="10">
        <v>5.0000000000000001E-3</v>
      </c>
      <c r="O58" s="10">
        <v>7.0000000000000001E-3</v>
      </c>
      <c r="P58" s="14">
        <v>8.179345098006505E-3</v>
      </c>
      <c r="Q58" s="14">
        <v>6.8554328424952227E-3</v>
      </c>
      <c r="R58" s="12">
        <v>3.8254125400235595E-3</v>
      </c>
      <c r="S58" s="22">
        <v>3.2777338170685943E-3</v>
      </c>
      <c r="T58" s="22">
        <v>2.1503394023652742E-3</v>
      </c>
      <c r="Y58"/>
      <c r="Z58"/>
      <c r="AA58"/>
      <c r="AB58"/>
      <c r="AD58"/>
      <c r="AE58"/>
      <c r="AF58"/>
      <c r="AH58"/>
    </row>
    <row r="59" spans="2:36" x14ac:dyDescent="0.3">
      <c r="B59" s="5" t="s">
        <v>9</v>
      </c>
      <c r="C59" s="10">
        <v>0</v>
      </c>
      <c r="D59" s="10">
        <v>0</v>
      </c>
      <c r="E59" s="10">
        <v>0</v>
      </c>
      <c r="F59" s="10">
        <v>1E-3</v>
      </c>
      <c r="G59" s="10">
        <v>2E-3</v>
      </c>
      <c r="H59" s="9">
        <v>4.0000000000000001E-3</v>
      </c>
      <c r="I59" s="9">
        <v>7.0000000000000001E-3</v>
      </c>
      <c r="J59" s="9">
        <v>1.7000000000000001E-2</v>
      </c>
      <c r="K59" s="10">
        <v>3.3000000000000002E-2</v>
      </c>
      <c r="L59" s="10">
        <v>5.0999999999999997E-2</v>
      </c>
      <c r="M59" s="10">
        <v>6.2E-2</v>
      </c>
      <c r="N59" s="10">
        <v>7.2999999999999995E-2</v>
      </c>
      <c r="O59" s="10">
        <v>8.1000000000000003E-2</v>
      </c>
      <c r="P59" s="14">
        <v>8.8408561108881623E-2</v>
      </c>
      <c r="Q59" s="14">
        <v>0.11012243696266732</v>
      </c>
      <c r="R59" s="12">
        <v>0.12434548662776414</v>
      </c>
      <c r="S59" s="22">
        <v>0.1327486035161822</v>
      </c>
      <c r="T59" s="22">
        <v>0.14075082062651509</v>
      </c>
      <c r="Y59"/>
      <c r="Z59"/>
      <c r="AA59"/>
      <c r="AB59"/>
      <c r="AD59"/>
      <c r="AE59"/>
      <c r="AF59"/>
      <c r="AH59"/>
    </row>
    <row r="60" spans="2:36" x14ac:dyDescent="0.3">
      <c r="K60" s="1"/>
      <c r="L60" s="1"/>
      <c r="M60" s="1"/>
      <c r="N60" s="1"/>
      <c r="P60" s="1"/>
      <c r="Q60" s="1"/>
      <c r="S60" s="1"/>
      <c r="T60" s="1"/>
      <c r="U60" s="1"/>
      <c r="V60" s="1"/>
      <c r="W60" s="1"/>
      <c r="X60" s="1"/>
      <c r="AJ60" s="14"/>
    </row>
    <row r="61" spans="2:36" x14ac:dyDescent="0.3">
      <c r="K61" s="1"/>
      <c r="L61" s="1"/>
      <c r="M61" s="1"/>
      <c r="N61" s="1"/>
      <c r="P61" s="1"/>
      <c r="Q61" s="1"/>
      <c r="S61" s="1"/>
      <c r="T61" s="1"/>
      <c r="U61" s="1"/>
      <c r="V61" s="1"/>
      <c r="W61" s="1"/>
      <c r="X61" s="1"/>
    </row>
    <row r="62" spans="2:36" x14ac:dyDescent="0.3">
      <c r="K62" s="1"/>
      <c r="L62" s="1"/>
      <c r="M62" s="1"/>
      <c r="N62" s="1"/>
      <c r="P62" s="1"/>
      <c r="Q62" s="1"/>
      <c r="S62" s="1"/>
      <c r="T62" s="1"/>
      <c r="U62" s="1"/>
      <c r="V62" s="1"/>
      <c r="W62" s="1"/>
      <c r="X62" s="1"/>
    </row>
    <row r="63" spans="2:36" x14ac:dyDescent="0.3">
      <c r="K63" s="1"/>
      <c r="L63" s="1"/>
      <c r="M63" s="1"/>
      <c r="N63" s="1"/>
      <c r="P63" s="1"/>
      <c r="Q63" s="1"/>
      <c r="S63" s="1"/>
      <c r="T63" s="1"/>
      <c r="U63" s="1"/>
      <c r="V63" s="1"/>
      <c r="W63" s="1"/>
      <c r="X63" s="1"/>
    </row>
    <row r="64" spans="2:36" x14ac:dyDescent="0.3">
      <c r="K64" s="1"/>
      <c r="L64" s="1"/>
      <c r="M64" s="1"/>
      <c r="N64" s="1"/>
      <c r="P64" s="1"/>
      <c r="Q64" s="1"/>
      <c r="S64" s="1"/>
      <c r="T64" s="1"/>
      <c r="U64" s="1"/>
      <c r="V64" s="1"/>
      <c r="W64" s="1"/>
      <c r="X64" s="1"/>
    </row>
    <row r="65" spans="2:50" x14ac:dyDescent="0.3">
      <c r="K65" s="1"/>
      <c r="L65" s="1"/>
      <c r="M65" s="1"/>
      <c r="N65" s="1"/>
      <c r="P65" s="1"/>
      <c r="Q65" s="1"/>
      <c r="S65" s="1"/>
      <c r="T65" s="1"/>
      <c r="U65" s="1"/>
      <c r="V65" s="1"/>
      <c r="W65" s="1"/>
      <c r="X65" s="1"/>
    </row>
    <row r="66" spans="2:50" x14ac:dyDescent="0.3">
      <c r="K66" s="1"/>
      <c r="L66" s="1"/>
      <c r="M66" s="1"/>
      <c r="N66" s="1"/>
      <c r="P66" s="1"/>
      <c r="Q66" s="1"/>
      <c r="S66" s="1"/>
      <c r="T66" s="1"/>
      <c r="U66" s="1"/>
      <c r="V66" s="1"/>
      <c r="W66" s="1"/>
      <c r="X66" s="1"/>
    </row>
    <row r="67" spans="2:50" x14ac:dyDescent="0.3">
      <c r="K67" s="1"/>
      <c r="L67" s="1"/>
      <c r="M67" s="1"/>
      <c r="N67" s="1"/>
      <c r="P67" s="1"/>
      <c r="Q67" s="1"/>
      <c r="S67" s="1"/>
      <c r="T67" s="1"/>
      <c r="U67" s="1"/>
      <c r="V67" s="1"/>
      <c r="W67" s="1"/>
      <c r="X67" s="1"/>
    </row>
    <row r="68" spans="2:50" x14ac:dyDescent="0.3">
      <c r="K68" s="1"/>
      <c r="L68" s="1"/>
      <c r="M68" s="1"/>
      <c r="N68" s="1"/>
      <c r="P68" s="1"/>
      <c r="Q68" s="1"/>
      <c r="S68" s="1"/>
      <c r="T68" s="1"/>
      <c r="U68" s="1"/>
      <c r="V68" s="1"/>
      <c r="W68" s="1"/>
      <c r="X68" s="1"/>
    </row>
    <row r="69" spans="2:50" x14ac:dyDescent="0.3">
      <c r="K69" s="1"/>
      <c r="L69" s="1"/>
      <c r="M69" s="1"/>
      <c r="N69" s="1"/>
      <c r="P69" s="1"/>
      <c r="Q69" s="1"/>
      <c r="S69" s="1"/>
      <c r="T69" s="1"/>
      <c r="U69" s="1"/>
      <c r="V69" s="1"/>
      <c r="W69" s="1"/>
      <c r="X69" s="1"/>
    </row>
    <row r="70" spans="2:50" x14ac:dyDescent="0.3">
      <c r="K70" s="1"/>
      <c r="L70" s="1"/>
      <c r="M70" s="1"/>
      <c r="N70" s="1"/>
      <c r="P70" s="1"/>
      <c r="Q70" s="1"/>
      <c r="S70" s="1"/>
      <c r="T70" s="1"/>
      <c r="U70" s="1"/>
      <c r="V70" s="1"/>
      <c r="W70" s="1"/>
      <c r="X70" s="1"/>
      <c r="AG70" s="1"/>
      <c r="AH70" s="1"/>
    </row>
    <row r="71" spans="2:50" x14ac:dyDescent="0.3">
      <c r="K71" s="1"/>
      <c r="L71" s="1"/>
      <c r="M71" s="1"/>
      <c r="N71" s="1"/>
      <c r="P71" s="1"/>
      <c r="Q71" s="1"/>
      <c r="S71" s="1"/>
      <c r="T71" s="1"/>
      <c r="U71" s="1"/>
      <c r="V71" s="1"/>
      <c r="W71" s="1"/>
      <c r="X71" s="1"/>
      <c r="AG71" s="1"/>
      <c r="AH71" s="1"/>
    </row>
    <row r="72" spans="2:50" s="11" customFormat="1" ht="17.399999999999999" x14ac:dyDescent="0.3">
      <c r="B72" s="13"/>
      <c r="C72" s="45">
        <v>2012</v>
      </c>
      <c r="D72" s="48"/>
      <c r="E72" s="48"/>
      <c r="F72" s="49"/>
      <c r="G72" s="45">
        <v>2013</v>
      </c>
      <c r="H72" s="48"/>
      <c r="I72" s="48"/>
      <c r="J72" s="49"/>
      <c r="K72" s="42">
        <v>2014</v>
      </c>
      <c r="L72" s="43"/>
      <c r="M72" s="43"/>
      <c r="N72" s="44"/>
      <c r="O72" s="42">
        <v>2015</v>
      </c>
      <c r="P72" s="43"/>
      <c r="Q72" s="43"/>
      <c r="R72" s="44"/>
      <c r="S72" s="42">
        <v>2016</v>
      </c>
      <c r="T72" s="43"/>
      <c r="U72" s="43"/>
      <c r="V72" s="44"/>
      <c r="W72" s="42">
        <v>2017</v>
      </c>
      <c r="X72" s="43"/>
      <c r="Y72" s="43"/>
      <c r="Z72" s="44"/>
      <c r="AA72" s="42">
        <v>2018</v>
      </c>
      <c r="AB72" s="43"/>
      <c r="AC72" s="43"/>
      <c r="AD72" s="44"/>
      <c r="AE72" s="42">
        <v>2019</v>
      </c>
      <c r="AF72" s="43"/>
      <c r="AG72" s="43"/>
      <c r="AH72" s="44"/>
      <c r="AI72" s="42">
        <v>2020</v>
      </c>
      <c r="AJ72" s="43"/>
      <c r="AK72" s="43"/>
      <c r="AL72" s="44"/>
      <c r="AM72" s="42">
        <v>2021</v>
      </c>
      <c r="AN72" s="43"/>
      <c r="AO72" s="43"/>
      <c r="AP72" s="44"/>
      <c r="AQ72" s="50">
        <v>2022</v>
      </c>
      <c r="AR72" s="51"/>
      <c r="AS72" s="51"/>
      <c r="AT72" s="52"/>
      <c r="AU72" s="50">
        <v>2023</v>
      </c>
      <c r="AV72" s="51"/>
      <c r="AW72" s="51"/>
      <c r="AX72" s="52"/>
    </row>
    <row r="73" spans="2:50" s="11" customFormat="1" ht="17.399999999999999" x14ac:dyDescent="0.3">
      <c r="B73" s="3" t="s">
        <v>34</v>
      </c>
      <c r="C73" s="26" t="s">
        <v>11</v>
      </c>
      <c r="D73" s="26" t="s">
        <v>12</v>
      </c>
      <c r="E73" s="26" t="s">
        <v>13</v>
      </c>
      <c r="F73" s="26" t="s">
        <v>14</v>
      </c>
      <c r="G73" s="26" t="s">
        <v>15</v>
      </c>
      <c r="H73" s="26" t="s">
        <v>16</v>
      </c>
      <c r="I73" s="26" t="s">
        <v>17</v>
      </c>
      <c r="J73" s="26" t="s">
        <v>18</v>
      </c>
      <c r="K73" s="24" t="s">
        <v>19</v>
      </c>
      <c r="L73" s="24" t="s">
        <v>20</v>
      </c>
      <c r="M73" s="24" t="s">
        <v>21</v>
      </c>
      <c r="N73" s="24" t="s">
        <v>22</v>
      </c>
      <c r="O73" s="15" t="s">
        <v>23</v>
      </c>
      <c r="P73" s="15" t="s">
        <v>24</v>
      </c>
      <c r="Q73" s="15" t="s">
        <v>25</v>
      </c>
      <c r="R73" s="15" t="s">
        <v>26</v>
      </c>
      <c r="S73" s="24" t="s">
        <v>27</v>
      </c>
      <c r="T73" s="24" t="s">
        <v>28</v>
      </c>
      <c r="U73" s="24" t="s">
        <v>29</v>
      </c>
      <c r="V73" s="24" t="s">
        <v>30</v>
      </c>
      <c r="W73" s="24" t="s">
        <v>39</v>
      </c>
      <c r="X73" s="24" t="s">
        <v>40</v>
      </c>
      <c r="Y73" s="24" t="s">
        <v>41</v>
      </c>
      <c r="Z73" s="24" t="s">
        <v>42</v>
      </c>
      <c r="AA73" s="24" t="s">
        <v>43</v>
      </c>
      <c r="AB73" s="24" t="s">
        <v>44</v>
      </c>
      <c r="AC73" s="24" t="s">
        <v>45</v>
      </c>
      <c r="AD73" s="24" t="s">
        <v>46</v>
      </c>
      <c r="AE73" s="29" t="s">
        <v>47</v>
      </c>
      <c r="AF73" s="29" t="s">
        <v>48</v>
      </c>
      <c r="AG73" s="29" t="s">
        <v>49</v>
      </c>
      <c r="AH73" s="30" t="s">
        <v>50</v>
      </c>
      <c r="AI73" s="29" t="s">
        <v>54</v>
      </c>
      <c r="AJ73" s="29" t="s">
        <v>55</v>
      </c>
      <c r="AK73" s="29" t="s">
        <v>56</v>
      </c>
      <c r="AL73" s="31" t="s">
        <v>57</v>
      </c>
      <c r="AM73" s="32" t="s">
        <v>58</v>
      </c>
      <c r="AN73" s="33" t="s">
        <v>59</v>
      </c>
      <c r="AO73" s="35" t="s">
        <v>60</v>
      </c>
      <c r="AP73" s="35" t="s">
        <v>61</v>
      </c>
      <c r="AQ73" s="36" t="s">
        <v>62</v>
      </c>
      <c r="AR73" s="37" t="s">
        <v>63</v>
      </c>
      <c r="AS73" s="37" t="s">
        <v>64</v>
      </c>
      <c r="AT73" s="41" t="s">
        <v>65</v>
      </c>
      <c r="AU73" s="18" t="s">
        <v>66</v>
      </c>
      <c r="AV73" s="18" t="s">
        <v>68</v>
      </c>
      <c r="AW73" s="18"/>
      <c r="AX73" s="18"/>
    </row>
    <row r="74" spans="2:50" s="11" customFormat="1" x14ac:dyDescent="0.3">
      <c r="B74" s="4" t="s">
        <v>10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V74" s="1"/>
      <c r="W74" s="1"/>
      <c r="X74" s="1"/>
      <c r="Y74" s="1"/>
      <c r="Z74" s="1"/>
      <c r="AA74" s="1"/>
      <c r="AB74" s="1"/>
      <c r="AC74" s="1"/>
      <c r="AD74" s="1"/>
      <c r="AH74" s="1"/>
      <c r="AL74" s="1"/>
      <c r="AM74" s="1"/>
      <c r="AN74" s="1"/>
      <c r="AO74" s="1"/>
      <c r="AP74" s="1"/>
      <c r="AQ74" s="1"/>
      <c r="AR74" s="1"/>
      <c r="AS74" s="1"/>
      <c r="AT74" s="1"/>
      <c r="AU74" s="19"/>
      <c r="AV74" s="19"/>
      <c r="AW74" s="19"/>
      <c r="AX74" s="19"/>
    </row>
    <row r="75" spans="2:50" s="11" customFormat="1" x14ac:dyDescent="0.3">
      <c r="B75" s="11" t="s">
        <v>52</v>
      </c>
      <c r="C75" s="10">
        <v>6.5000000000000002E-2</v>
      </c>
      <c r="D75" s="10">
        <v>6.6000000000000003E-2</v>
      </c>
      <c r="E75" s="10">
        <v>6.6000000000000003E-2</v>
      </c>
      <c r="F75" s="10">
        <v>7.0999999999999994E-2</v>
      </c>
      <c r="G75" s="10">
        <v>0.109</v>
      </c>
      <c r="H75" s="10">
        <v>0.10199999999999999</v>
      </c>
      <c r="I75" s="10">
        <v>0.106</v>
      </c>
      <c r="J75" s="10">
        <v>0.108</v>
      </c>
      <c r="K75" s="10">
        <v>0.123</v>
      </c>
      <c r="L75" s="10">
        <v>0.13300000000000001</v>
      </c>
      <c r="M75" s="10">
        <v>0.13300000000000001</v>
      </c>
      <c r="N75" s="10">
        <v>0.13800000000000001</v>
      </c>
      <c r="O75" s="10">
        <v>0.14399999999999999</v>
      </c>
      <c r="P75" s="10">
        <v>0.152</v>
      </c>
      <c r="Q75" s="10">
        <v>0.15</v>
      </c>
      <c r="R75" s="10">
        <v>0.154</v>
      </c>
      <c r="S75" s="10">
        <v>0.14899999999999999</v>
      </c>
      <c r="T75" s="9">
        <v>0.16</v>
      </c>
      <c r="U75" s="10">
        <v>0.16300000000000001</v>
      </c>
      <c r="V75" s="12">
        <v>0.17199999999999999</v>
      </c>
      <c r="W75" s="12">
        <v>0.182</v>
      </c>
      <c r="X75" s="12">
        <v>0.183</v>
      </c>
      <c r="Y75" s="12">
        <v>0.184</v>
      </c>
      <c r="Z75" s="12">
        <v>0.183</v>
      </c>
      <c r="AA75" s="12">
        <v>0.191</v>
      </c>
      <c r="AB75" s="12">
        <v>0.19900000000000001</v>
      </c>
      <c r="AC75" s="12">
        <v>0.19600000000000001</v>
      </c>
      <c r="AD75" s="12">
        <v>0.19336889404863952</v>
      </c>
      <c r="AE75" s="14">
        <v>0.22556084551703987</v>
      </c>
      <c r="AF75" s="14">
        <v>0.22611121166033238</v>
      </c>
      <c r="AG75" s="14">
        <v>0.22149388054590935</v>
      </c>
      <c r="AH75" s="12">
        <v>0.21559477145414585</v>
      </c>
      <c r="AI75" s="14">
        <v>0.23652601204560814</v>
      </c>
      <c r="AJ75" s="14">
        <v>0.26188488104343821</v>
      </c>
      <c r="AK75" s="14">
        <v>0.26528411078142844</v>
      </c>
      <c r="AL75" s="12">
        <v>0.25545203550640233</v>
      </c>
      <c r="AM75" s="12">
        <v>0.26569459019589836</v>
      </c>
      <c r="AN75" s="12">
        <v>0.2742504747436173</v>
      </c>
      <c r="AO75" s="12">
        <v>0.27831124786787131</v>
      </c>
      <c r="AP75" s="12">
        <v>0.27248808076869779</v>
      </c>
      <c r="AQ75" s="12">
        <v>0.26379587947493899</v>
      </c>
      <c r="AR75" s="12">
        <v>0.29033786921673821</v>
      </c>
      <c r="AS75" s="12">
        <v>0.29301693193551359</v>
      </c>
      <c r="AT75" s="12">
        <v>0.28236739700775243</v>
      </c>
      <c r="AU75" s="22">
        <v>0.27673200717409374</v>
      </c>
      <c r="AV75" s="22">
        <v>0.29603520820809992</v>
      </c>
      <c r="AW75" s="22" t="s">
        <v>67</v>
      </c>
      <c r="AX75" s="22" t="s">
        <v>67</v>
      </c>
    </row>
    <row r="76" spans="2:50" s="11" customFormat="1" x14ac:dyDescent="0.3">
      <c r="B76" s="5" t="s">
        <v>3</v>
      </c>
      <c r="C76" s="10">
        <v>4.1000000000000002E-2</v>
      </c>
      <c r="D76" s="10">
        <v>3.9E-2</v>
      </c>
      <c r="E76" s="10">
        <v>4.1000000000000002E-2</v>
      </c>
      <c r="F76" s="10">
        <v>4.1000000000000002E-2</v>
      </c>
      <c r="G76" s="10">
        <v>5.3999999999999999E-2</v>
      </c>
      <c r="H76" s="10">
        <v>4.7E-2</v>
      </c>
      <c r="I76" s="10">
        <v>0.05</v>
      </c>
      <c r="J76" s="10">
        <v>0.05</v>
      </c>
      <c r="K76" s="10">
        <v>5.1999999999999998E-2</v>
      </c>
      <c r="L76" s="10">
        <v>5.1999999999999998E-2</v>
      </c>
      <c r="M76" s="10">
        <v>5.2999999999999999E-2</v>
      </c>
      <c r="N76" s="10">
        <v>5.1999999999999998E-2</v>
      </c>
      <c r="O76" s="10">
        <v>5.5E-2</v>
      </c>
      <c r="P76" s="10">
        <v>5.3999999999999999E-2</v>
      </c>
      <c r="Q76" s="10">
        <v>5.2999999999999999E-2</v>
      </c>
      <c r="R76" s="10">
        <v>5.0999999999999997E-2</v>
      </c>
      <c r="S76" s="10">
        <v>5.1999999999999998E-2</v>
      </c>
      <c r="T76" s="9">
        <v>5.3999999999999999E-2</v>
      </c>
      <c r="U76" s="10">
        <v>5.5E-2</v>
      </c>
      <c r="V76" s="12">
        <v>5.6000000000000001E-2</v>
      </c>
      <c r="W76" s="12">
        <v>5.5E-2</v>
      </c>
      <c r="X76" s="12">
        <v>5.1999999999999998E-2</v>
      </c>
      <c r="Y76" s="12">
        <v>5.2999999999999999E-2</v>
      </c>
      <c r="Z76" s="12">
        <v>5.0999999999999997E-2</v>
      </c>
      <c r="AA76" s="12">
        <v>4.5999999999999999E-2</v>
      </c>
      <c r="AB76" s="12">
        <v>5.0999999999999997E-2</v>
      </c>
      <c r="AC76" s="12">
        <v>5.1999999999999998E-2</v>
      </c>
      <c r="AD76" s="12">
        <v>5.2188135683053014E-2</v>
      </c>
      <c r="AE76" s="14">
        <v>5.8882254636795833E-2</v>
      </c>
      <c r="AF76" s="14">
        <v>5.7520594816836995E-2</v>
      </c>
      <c r="AG76" s="14">
        <v>5.5129620593192416E-2</v>
      </c>
      <c r="AH76" s="12">
        <v>5.395726825194027E-2</v>
      </c>
      <c r="AI76" s="14">
        <v>5.2422566301947415E-2</v>
      </c>
      <c r="AJ76" s="14">
        <v>5.1021984499341914E-2</v>
      </c>
      <c r="AK76" s="14">
        <v>5.0306568243792212E-2</v>
      </c>
      <c r="AL76" s="12">
        <v>4.994718319815307E-2</v>
      </c>
      <c r="AM76" s="12">
        <v>5.1019858377846644E-2</v>
      </c>
      <c r="AN76" s="12">
        <v>4.5010726063286932E-2</v>
      </c>
      <c r="AO76" s="12">
        <v>4.7645068431736493E-2</v>
      </c>
      <c r="AP76" s="12">
        <v>4.9368580829574606E-2</v>
      </c>
      <c r="AQ76" s="12">
        <v>5.3948580298749459E-2</v>
      </c>
      <c r="AR76" s="12">
        <v>5.3217180154199496E-2</v>
      </c>
      <c r="AS76" s="12">
        <v>5.0281459469385573E-2</v>
      </c>
      <c r="AT76" s="12">
        <v>4.9032763285009752E-2</v>
      </c>
      <c r="AU76" s="22">
        <v>4.8478882171598021E-2</v>
      </c>
      <c r="AV76" s="22">
        <v>4.3346574064654968E-2</v>
      </c>
      <c r="AW76" s="22" t="s">
        <v>67</v>
      </c>
      <c r="AX76" s="22" t="s">
        <v>67</v>
      </c>
    </row>
    <row r="77" spans="2:50" s="11" customFormat="1" x14ac:dyDescent="0.3">
      <c r="B77" s="5" t="s">
        <v>4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9">
        <v>0</v>
      </c>
      <c r="U77" s="10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4">
        <v>0</v>
      </c>
      <c r="AF77" s="14">
        <v>0</v>
      </c>
      <c r="AG77" s="14">
        <v>0</v>
      </c>
      <c r="AH77" s="12">
        <v>0</v>
      </c>
      <c r="AI77" s="14">
        <v>0</v>
      </c>
      <c r="AJ77" s="14">
        <v>0</v>
      </c>
      <c r="AK77" s="14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v>0</v>
      </c>
      <c r="AU77" s="22">
        <v>0</v>
      </c>
      <c r="AV77" s="22">
        <v>0</v>
      </c>
      <c r="AW77" s="22" t="s">
        <v>67</v>
      </c>
      <c r="AX77" s="22" t="s">
        <v>67</v>
      </c>
    </row>
    <row r="78" spans="2:50" s="11" customFormat="1" x14ac:dyDescent="0.3">
      <c r="B78" s="5" t="s">
        <v>5</v>
      </c>
      <c r="C78" s="10">
        <v>1E-3</v>
      </c>
      <c r="D78" s="10">
        <v>1E-3</v>
      </c>
      <c r="E78" s="10">
        <v>1E-3</v>
      </c>
      <c r="F78" s="10">
        <v>1E-3</v>
      </c>
      <c r="G78" s="10">
        <v>3.0000000000000001E-3</v>
      </c>
      <c r="H78" s="10">
        <v>3.0000000000000001E-3</v>
      </c>
      <c r="I78" s="10">
        <v>4.0000000000000001E-3</v>
      </c>
      <c r="J78" s="10">
        <v>4.0000000000000001E-3</v>
      </c>
      <c r="K78" s="10">
        <v>5.0000000000000001E-3</v>
      </c>
      <c r="L78" s="10">
        <v>5.0000000000000001E-3</v>
      </c>
      <c r="M78" s="10">
        <v>5.0000000000000001E-3</v>
      </c>
      <c r="N78" s="10">
        <v>5.0000000000000001E-3</v>
      </c>
      <c r="O78" s="10">
        <v>5.0000000000000001E-3</v>
      </c>
      <c r="P78" s="10">
        <v>6.0000000000000001E-3</v>
      </c>
      <c r="Q78" s="10">
        <v>6.0000000000000001E-3</v>
      </c>
      <c r="R78" s="10">
        <v>5.0000000000000001E-3</v>
      </c>
      <c r="S78" s="10">
        <v>6.0000000000000001E-3</v>
      </c>
      <c r="T78" s="9">
        <v>6.0000000000000001E-3</v>
      </c>
      <c r="U78" s="10">
        <v>7.0000000000000001E-3</v>
      </c>
      <c r="V78" s="12">
        <v>7.0000000000000001E-3</v>
      </c>
      <c r="W78" s="12">
        <v>1.4E-2</v>
      </c>
      <c r="X78" s="12">
        <v>1.7000000000000001E-2</v>
      </c>
      <c r="Y78" s="12">
        <v>1.7999999999999999E-2</v>
      </c>
      <c r="Z78" s="12">
        <v>1.7000000000000001E-2</v>
      </c>
      <c r="AA78" s="12">
        <v>1.7000000000000001E-2</v>
      </c>
      <c r="AB78" s="12">
        <v>1.7999999999999999E-2</v>
      </c>
      <c r="AC78" s="12">
        <v>1.7999999999999999E-2</v>
      </c>
      <c r="AD78" s="12">
        <v>1.7724944618688347E-2</v>
      </c>
      <c r="AE78" s="14">
        <v>1.9894018722773684E-2</v>
      </c>
      <c r="AF78" s="14">
        <v>2.0381042864489093E-2</v>
      </c>
      <c r="AG78" s="14">
        <v>2.2395100318589649E-2</v>
      </c>
      <c r="AH78" s="12">
        <v>2.5348667003836867E-2</v>
      </c>
      <c r="AI78" s="14">
        <v>4.0933150981613785E-2</v>
      </c>
      <c r="AJ78" s="14">
        <v>5.1480929135277902E-2</v>
      </c>
      <c r="AK78" s="14">
        <v>5.3724171489111537E-2</v>
      </c>
      <c r="AL78" s="12">
        <v>5.1454048661741351E-2</v>
      </c>
      <c r="AM78" s="12">
        <v>4.5994838834815581E-2</v>
      </c>
      <c r="AN78" s="12">
        <v>5.2573723730718495E-2</v>
      </c>
      <c r="AO78" s="12">
        <v>5.2178481026992733E-2</v>
      </c>
      <c r="AP78" s="12">
        <v>5.0148556742146772E-2</v>
      </c>
      <c r="AQ78" s="12">
        <v>5.1537210903512889E-2</v>
      </c>
      <c r="AR78" s="12">
        <v>5.4215889188838885E-2</v>
      </c>
      <c r="AS78" s="12">
        <v>5.76867848547385E-2</v>
      </c>
      <c r="AT78" s="12">
        <v>5.7393903530698093E-2</v>
      </c>
      <c r="AU78" s="22">
        <v>5.5407514016580811E-2</v>
      </c>
      <c r="AV78" s="22">
        <v>6.3079709392134753E-2</v>
      </c>
      <c r="AW78" s="22" t="s">
        <v>67</v>
      </c>
      <c r="AX78" s="22" t="s">
        <v>67</v>
      </c>
    </row>
    <row r="79" spans="2:50" s="11" customFormat="1" x14ac:dyDescent="0.3">
      <c r="B79" s="5" t="s">
        <v>6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9">
        <v>0</v>
      </c>
      <c r="U79" s="10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4">
        <v>0</v>
      </c>
      <c r="AF79" s="14">
        <v>0</v>
      </c>
      <c r="AG79" s="14">
        <v>0</v>
      </c>
      <c r="AH79" s="12">
        <v>0</v>
      </c>
      <c r="AI79" s="14">
        <v>0</v>
      </c>
      <c r="AJ79" s="14">
        <v>0</v>
      </c>
      <c r="AK79" s="14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v>0</v>
      </c>
      <c r="AU79" s="22">
        <v>0</v>
      </c>
      <c r="AV79" s="22">
        <v>0</v>
      </c>
      <c r="AW79" s="22" t="s">
        <v>67</v>
      </c>
      <c r="AX79" s="22" t="s">
        <v>67</v>
      </c>
    </row>
    <row r="80" spans="2:50" s="11" customFormat="1" x14ac:dyDescent="0.3">
      <c r="B80" s="5" t="s">
        <v>7</v>
      </c>
      <c r="C80" s="10">
        <v>1.2E-2</v>
      </c>
      <c r="D80" s="10">
        <v>1.2E-2</v>
      </c>
      <c r="E80" s="10">
        <v>0.01</v>
      </c>
      <c r="F80" s="10">
        <v>0.01</v>
      </c>
      <c r="G80" s="10">
        <v>1.9E-2</v>
      </c>
      <c r="H80" s="10">
        <v>1.7999999999999999E-2</v>
      </c>
      <c r="I80" s="10">
        <v>1.7999999999999999E-2</v>
      </c>
      <c r="J80" s="10">
        <v>1.6E-2</v>
      </c>
      <c r="K80" s="10">
        <v>1.6E-2</v>
      </c>
      <c r="L80" s="10">
        <v>2.4E-2</v>
      </c>
      <c r="M80" s="10">
        <v>2.4E-2</v>
      </c>
      <c r="N80" s="10">
        <v>2.5000000000000001E-2</v>
      </c>
      <c r="O80" s="10">
        <v>0.02</v>
      </c>
      <c r="P80" s="10">
        <v>0.03</v>
      </c>
      <c r="Q80" s="10">
        <v>2.8000000000000001E-2</v>
      </c>
      <c r="R80" s="10">
        <v>2.9000000000000001E-2</v>
      </c>
      <c r="S80" s="10">
        <v>1.7000000000000001E-2</v>
      </c>
      <c r="T80" s="9">
        <v>2.7E-2</v>
      </c>
      <c r="U80" s="10">
        <v>2.9000000000000001E-2</v>
      </c>
      <c r="V80" s="12">
        <v>3.1E-2</v>
      </c>
      <c r="W80" s="12">
        <v>2.1999999999999999E-2</v>
      </c>
      <c r="X80" s="12">
        <v>2.4E-2</v>
      </c>
      <c r="Y80" s="12">
        <v>2.5000000000000001E-2</v>
      </c>
      <c r="Z80" s="12">
        <v>2.5999999999999999E-2</v>
      </c>
      <c r="AA80" s="12">
        <v>2.7E-2</v>
      </c>
      <c r="AB80" s="12">
        <v>2.9000000000000001E-2</v>
      </c>
      <c r="AC80" s="12">
        <v>2.9000000000000001E-2</v>
      </c>
      <c r="AD80" s="12">
        <v>2.6867907540010033E-2</v>
      </c>
      <c r="AE80" s="14">
        <v>2.1342997583848972E-2</v>
      </c>
      <c r="AF80" s="14">
        <v>1.9101078093840079E-2</v>
      </c>
      <c r="AG80" s="14">
        <v>1.994274176050792E-2</v>
      </c>
      <c r="AH80" s="12">
        <v>1.9310966393206147E-2</v>
      </c>
      <c r="AI80" s="14">
        <v>3.1132216969116649E-2</v>
      </c>
      <c r="AJ80" s="14">
        <v>2.7125371556793565E-2</v>
      </c>
      <c r="AK80" s="14">
        <v>2.6895912387021593E-2</v>
      </c>
      <c r="AL80" s="12">
        <v>2.5879904478720229E-2</v>
      </c>
      <c r="AM80" s="12">
        <v>3.8829131253048772E-2</v>
      </c>
      <c r="AN80" s="12">
        <v>3.4182705790892338E-2</v>
      </c>
      <c r="AO80" s="12">
        <v>3.6208894387275543E-2</v>
      </c>
      <c r="AP80" s="12">
        <v>3.6944605863725624E-2</v>
      </c>
      <c r="AQ80" s="12">
        <v>1.9373623342253534E-2</v>
      </c>
      <c r="AR80" s="12">
        <v>3.260941783744066E-2</v>
      </c>
      <c r="AS80" s="12">
        <v>3.336502311293104E-2</v>
      </c>
      <c r="AT80" s="12">
        <v>3.3039570163164216E-2</v>
      </c>
      <c r="AU80" s="22">
        <v>3.3222598514847781E-2</v>
      </c>
      <c r="AV80" s="22">
        <v>3.7450028423012684E-2</v>
      </c>
      <c r="AW80" s="22" t="s">
        <v>67</v>
      </c>
      <c r="AX80" s="22" t="s">
        <v>67</v>
      </c>
    </row>
    <row r="81" spans="2:50" s="11" customFormat="1" x14ac:dyDescent="0.3">
      <c r="B81" s="5" t="s">
        <v>8</v>
      </c>
      <c r="C81" s="10">
        <v>2E-3</v>
      </c>
      <c r="D81" s="10">
        <v>3.0000000000000001E-3</v>
      </c>
      <c r="E81" s="10">
        <v>3.0000000000000001E-3</v>
      </c>
      <c r="F81" s="10">
        <v>3.0000000000000001E-3</v>
      </c>
      <c r="G81" s="10">
        <v>4.0000000000000001E-3</v>
      </c>
      <c r="H81" s="10">
        <v>3.0000000000000001E-3</v>
      </c>
      <c r="I81" s="10">
        <v>3.0000000000000001E-3</v>
      </c>
      <c r="J81" s="10">
        <v>4.0000000000000001E-3</v>
      </c>
      <c r="K81" s="10">
        <v>3.0000000000000001E-3</v>
      </c>
      <c r="L81" s="10">
        <v>4.0000000000000001E-3</v>
      </c>
      <c r="M81" s="10">
        <v>3.0000000000000001E-3</v>
      </c>
      <c r="N81" s="10">
        <v>5.0000000000000001E-3</v>
      </c>
      <c r="O81" s="10">
        <v>6.0000000000000001E-3</v>
      </c>
      <c r="P81" s="10">
        <v>5.0000000000000001E-3</v>
      </c>
      <c r="Q81" s="10">
        <v>8.0000000000000002E-3</v>
      </c>
      <c r="R81" s="10">
        <v>7.0000000000000001E-3</v>
      </c>
      <c r="S81" s="10">
        <v>6.0000000000000001E-3</v>
      </c>
      <c r="T81" s="9">
        <v>5.0000000000000001E-3</v>
      </c>
      <c r="U81" s="10">
        <v>5.0000000000000001E-3</v>
      </c>
      <c r="V81" s="12">
        <v>5.0000000000000001E-3</v>
      </c>
      <c r="W81" s="12">
        <v>8.0000000000000002E-3</v>
      </c>
      <c r="X81" s="12">
        <v>8.0000000000000002E-3</v>
      </c>
      <c r="Y81" s="12">
        <v>8.0000000000000002E-3</v>
      </c>
      <c r="Z81" s="12">
        <v>7.0000000000000001E-3</v>
      </c>
      <c r="AA81" s="12">
        <v>8.0000000000000002E-3</v>
      </c>
      <c r="AB81" s="12">
        <v>8.9999999999999993E-3</v>
      </c>
      <c r="AC81" s="12">
        <v>8.0000000000000002E-3</v>
      </c>
      <c r="AD81" s="12">
        <v>8.179345098006505E-3</v>
      </c>
      <c r="AE81" s="14">
        <v>1.0091310702159054E-2</v>
      </c>
      <c r="AF81" s="14">
        <v>8.365065611203865E-3</v>
      </c>
      <c r="AG81" s="14">
        <v>7.7590074035000676E-3</v>
      </c>
      <c r="AH81" s="12">
        <v>6.8554328424952227E-3</v>
      </c>
      <c r="AI81" s="14">
        <v>3.7936415301308524E-3</v>
      </c>
      <c r="AJ81" s="14">
        <v>4.1090294931486531E-3</v>
      </c>
      <c r="AK81" s="14">
        <v>3.9845920933920401E-3</v>
      </c>
      <c r="AL81" s="12">
        <v>3.8254125400235595E-3</v>
      </c>
      <c r="AM81" s="12">
        <v>4.238995241626446E-3</v>
      </c>
      <c r="AN81" s="12">
        <v>4.0043740716690698E-3</v>
      </c>
      <c r="AO81" s="12">
        <v>3.5818025273817917E-3</v>
      </c>
      <c r="AP81" s="12">
        <v>3.2777338170685943E-3</v>
      </c>
      <c r="AQ81" s="12">
        <v>2.8914297789689094E-3</v>
      </c>
      <c r="AR81" s="12">
        <v>2.2727536695745852E-3</v>
      </c>
      <c r="AS81" s="12">
        <v>2.2685693389637757E-3</v>
      </c>
      <c r="AT81" s="12">
        <v>2.1503394023652742E-3</v>
      </c>
      <c r="AU81" s="22">
        <v>2.6655080024555735E-3</v>
      </c>
      <c r="AV81" s="22">
        <v>2.2806399371632963E-3</v>
      </c>
      <c r="AW81" s="22" t="s">
        <v>67</v>
      </c>
      <c r="AX81" s="22" t="s">
        <v>67</v>
      </c>
    </row>
    <row r="82" spans="2:50" s="11" customFormat="1" x14ac:dyDescent="0.3">
      <c r="B82" s="5" t="s">
        <v>9</v>
      </c>
      <c r="C82" s="10">
        <v>8.9999999999999993E-3</v>
      </c>
      <c r="D82" s="10">
        <v>0.01</v>
      </c>
      <c r="E82" s="10">
        <v>1.0999999999999999E-2</v>
      </c>
      <c r="F82" s="10">
        <v>1.7000000000000001E-2</v>
      </c>
      <c r="G82" s="10">
        <v>2.9000000000000001E-2</v>
      </c>
      <c r="H82" s="10">
        <v>0.03</v>
      </c>
      <c r="I82" s="10">
        <v>3.1E-2</v>
      </c>
      <c r="J82" s="10">
        <v>3.3000000000000002E-2</v>
      </c>
      <c r="K82" s="10">
        <v>4.7E-2</v>
      </c>
      <c r="L82" s="10">
        <v>4.8000000000000001E-2</v>
      </c>
      <c r="M82" s="10">
        <v>4.8000000000000001E-2</v>
      </c>
      <c r="N82" s="10">
        <v>5.0999999999999997E-2</v>
      </c>
      <c r="O82" s="10">
        <v>5.8000000000000003E-2</v>
      </c>
      <c r="P82" s="10">
        <v>5.8000000000000003E-2</v>
      </c>
      <c r="Q82" s="10">
        <v>5.6000000000000001E-2</v>
      </c>
      <c r="R82" s="10">
        <v>6.2E-2</v>
      </c>
      <c r="S82" s="10">
        <v>6.8000000000000005E-2</v>
      </c>
      <c r="T82" s="9">
        <v>6.8000000000000005E-2</v>
      </c>
      <c r="U82" s="10">
        <v>6.7000000000000004E-2</v>
      </c>
      <c r="V82" s="12">
        <v>7.2999999999999995E-2</v>
      </c>
      <c r="W82" s="12">
        <v>8.4000000000000005E-2</v>
      </c>
      <c r="X82" s="12">
        <v>8.2000000000000003E-2</v>
      </c>
      <c r="Y82" s="12">
        <v>0.08</v>
      </c>
      <c r="Z82" s="12">
        <v>8.1000000000000003E-2</v>
      </c>
      <c r="AA82" s="12">
        <v>9.2999999999999999E-2</v>
      </c>
      <c r="AB82" s="12">
        <v>9.0999999999999998E-2</v>
      </c>
      <c r="AC82" s="12">
        <v>8.7999999999999995E-2</v>
      </c>
      <c r="AD82" s="12">
        <v>8.8408561108881623E-2</v>
      </c>
      <c r="AE82" s="14">
        <v>0.11535026387146233</v>
      </c>
      <c r="AF82" s="14">
        <v>0.12074343027396232</v>
      </c>
      <c r="AG82" s="14">
        <v>0.11626741047011929</v>
      </c>
      <c r="AH82" s="12">
        <v>0.11012243696266732</v>
      </c>
      <c r="AI82" s="14">
        <v>0.10824443626279943</v>
      </c>
      <c r="AJ82" s="14">
        <v>0.12814756635887614</v>
      </c>
      <c r="AK82" s="14">
        <v>0.13037286656811101</v>
      </c>
      <c r="AL82" s="12">
        <v>0.12434548662776414</v>
      </c>
      <c r="AM82" s="12">
        <v>0.1256117664885609</v>
      </c>
      <c r="AN82" s="12">
        <v>0.1384789450870505</v>
      </c>
      <c r="AO82" s="12">
        <v>0.13869700149448475</v>
      </c>
      <c r="AP82" s="12">
        <v>0.1327486035161822</v>
      </c>
      <c r="AQ82" s="12">
        <v>0.13604503515145422</v>
      </c>
      <c r="AR82" s="12">
        <v>0.14802262836668462</v>
      </c>
      <c r="AS82" s="12">
        <v>0.14941509515949472</v>
      </c>
      <c r="AT82" s="12">
        <v>0.14075082062651509</v>
      </c>
      <c r="AU82" s="22">
        <v>0.13695750446861152</v>
      </c>
      <c r="AV82" s="22">
        <v>0.14987825639113422</v>
      </c>
      <c r="AW82" s="22" t="s">
        <v>67</v>
      </c>
      <c r="AX82" s="22" t="s">
        <v>67</v>
      </c>
    </row>
    <row r="83" spans="2:50" s="11" customFormat="1" x14ac:dyDescent="0.3">
      <c r="C83" s="1"/>
      <c r="D83" s="1"/>
      <c r="E83" s="1"/>
      <c r="F83" s="1"/>
      <c r="G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M83" s="1"/>
      <c r="AN83" s="1"/>
      <c r="AO83" s="1"/>
      <c r="AP83" s="1"/>
      <c r="AQ83" s="1"/>
      <c r="AR83" s="1"/>
      <c r="AS83" s="1"/>
      <c r="AT83" s="1"/>
    </row>
    <row r="84" spans="2:50" s="11" customFormat="1" x14ac:dyDescent="0.3">
      <c r="C84" s="1"/>
      <c r="D84" s="1"/>
      <c r="E84" s="1"/>
      <c r="F84" s="1"/>
      <c r="G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M84" s="1"/>
      <c r="AN84" s="1"/>
      <c r="AO84" s="1"/>
      <c r="AP84" s="1"/>
      <c r="AQ84" s="1"/>
      <c r="AR84" s="1"/>
      <c r="AS84" s="1"/>
      <c r="AT84" s="1"/>
    </row>
    <row r="85" spans="2:50" s="11" customFormat="1" x14ac:dyDescent="0.3">
      <c r="C85" s="1"/>
      <c r="D85" s="1"/>
      <c r="E85" s="1"/>
      <c r="F85" s="1"/>
      <c r="G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M85" s="1"/>
      <c r="AN85" s="1"/>
      <c r="AO85" s="1"/>
      <c r="AP85" s="1"/>
      <c r="AQ85" s="1"/>
      <c r="AR85" s="1"/>
      <c r="AS85" s="1"/>
      <c r="AT85" s="1"/>
    </row>
    <row r="86" spans="2:50" s="11" customFormat="1" x14ac:dyDescent="0.3">
      <c r="C86" s="1"/>
      <c r="D86" s="1"/>
      <c r="E86" s="1"/>
      <c r="F86" s="1"/>
      <c r="G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M86" s="1"/>
      <c r="AN86" s="1"/>
      <c r="AO86" s="1"/>
      <c r="AP86" s="1"/>
      <c r="AQ86" s="1"/>
      <c r="AR86" s="1"/>
      <c r="AS86" s="1"/>
      <c r="AT86" s="1"/>
    </row>
    <row r="87" spans="2:50" s="11" customFormat="1" x14ac:dyDescent="0.3">
      <c r="C87" s="1"/>
      <c r="D87" s="1"/>
      <c r="E87" s="1"/>
      <c r="F87" s="1"/>
      <c r="G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M87" s="1"/>
      <c r="AN87" s="1"/>
      <c r="AO87" s="1"/>
      <c r="AP87" s="1"/>
      <c r="AQ87" s="1"/>
      <c r="AR87" s="1"/>
      <c r="AS87" s="1"/>
      <c r="AT87" s="1"/>
    </row>
    <row r="88" spans="2:50" x14ac:dyDescent="0.3">
      <c r="K88" s="1"/>
      <c r="L88" s="1"/>
      <c r="M88" s="1"/>
      <c r="N88" s="1"/>
      <c r="P88" s="1"/>
      <c r="Q88" s="1"/>
      <c r="S88" s="1"/>
      <c r="T88" s="1"/>
      <c r="U88" s="1"/>
      <c r="V88" s="1"/>
      <c r="W88" s="1"/>
      <c r="X88" s="1"/>
    </row>
    <row r="89" spans="2:50" x14ac:dyDescent="0.3">
      <c r="K89" s="1"/>
      <c r="L89" s="1"/>
      <c r="M89" s="1"/>
      <c r="N89" s="1"/>
      <c r="P89" s="1"/>
      <c r="Q89" s="1"/>
      <c r="S89" s="1"/>
      <c r="T89" s="1"/>
      <c r="U89" s="1"/>
      <c r="V89" s="1"/>
      <c r="W89" s="1"/>
      <c r="X89" s="1"/>
    </row>
    <row r="90" spans="2:50" x14ac:dyDescent="0.3">
      <c r="K90" s="1"/>
      <c r="L90" s="1"/>
      <c r="M90" s="1"/>
      <c r="N90" s="1"/>
      <c r="P90" s="1"/>
      <c r="Q90" s="1"/>
      <c r="S90" s="1"/>
      <c r="T90" s="1"/>
      <c r="U90" s="1"/>
      <c r="V90" s="1"/>
      <c r="W90" s="1"/>
      <c r="X90" s="1"/>
    </row>
    <row r="91" spans="2:50" x14ac:dyDescent="0.3">
      <c r="K91" s="1"/>
      <c r="L91" s="1"/>
      <c r="M91" s="1"/>
      <c r="N91" s="1"/>
      <c r="P91" s="1"/>
      <c r="Q91" s="1"/>
      <c r="S91" s="1"/>
      <c r="T91" s="1"/>
      <c r="U91" s="1"/>
      <c r="V91" s="1"/>
      <c r="W91" s="1"/>
      <c r="X91" s="1"/>
    </row>
    <row r="92" spans="2:50" x14ac:dyDescent="0.3">
      <c r="K92" s="1"/>
      <c r="L92" s="1"/>
      <c r="M92" s="1"/>
      <c r="N92" s="1"/>
      <c r="P92" s="1"/>
      <c r="Q92" s="1"/>
      <c r="S92" s="1"/>
      <c r="T92" s="1"/>
      <c r="U92" s="1"/>
      <c r="V92" s="1"/>
      <c r="W92" s="1"/>
      <c r="X92" s="1"/>
    </row>
    <row r="93" spans="2:50" x14ac:dyDescent="0.3">
      <c r="K93" s="1"/>
      <c r="L93" s="1"/>
      <c r="M93" s="1"/>
      <c r="N93" s="1"/>
      <c r="P93" s="1"/>
      <c r="Q93" s="1"/>
      <c r="S93" s="1"/>
      <c r="T93" s="1"/>
      <c r="U93" s="1"/>
      <c r="V93" s="1"/>
      <c r="W93" s="1"/>
      <c r="X93" s="1"/>
    </row>
    <row r="94" spans="2:50" x14ac:dyDescent="0.3">
      <c r="K94" s="1"/>
      <c r="L94" s="1"/>
      <c r="M94" s="1"/>
      <c r="N94" s="1"/>
      <c r="P94" s="1"/>
      <c r="Q94" s="1"/>
      <c r="S94" s="1"/>
      <c r="T94" s="1"/>
      <c r="U94" s="1"/>
      <c r="V94" s="1"/>
      <c r="W94" s="1"/>
      <c r="X94" s="1"/>
    </row>
    <row r="95" spans="2:50" ht="17.399999999999999" x14ac:dyDescent="0.3">
      <c r="B95" s="2" t="s">
        <v>35</v>
      </c>
      <c r="C95" s="23">
        <f>C1</f>
        <v>2005</v>
      </c>
      <c r="D95" s="23">
        <f>D1</f>
        <v>2006</v>
      </c>
      <c r="E95" s="23">
        <f>E1</f>
        <v>2007</v>
      </c>
      <c r="F95" s="23">
        <f>F1</f>
        <v>2008</v>
      </c>
      <c r="G95" s="23">
        <v>2009</v>
      </c>
      <c r="H95" s="25">
        <v>2010</v>
      </c>
      <c r="I95" s="25">
        <v>2011</v>
      </c>
      <c r="J95" s="25">
        <v>2012</v>
      </c>
      <c r="K95" s="23">
        <v>2013</v>
      </c>
      <c r="L95" s="23">
        <v>2014</v>
      </c>
      <c r="M95" s="23">
        <v>2015</v>
      </c>
      <c r="N95" s="23">
        <v>2016</v>
      </c>
      <c r="O95" s="23">
        <v>2017</v>
      </c>
      <c r="P95" s="27">
        <v>2018</v>
      </c>
      <c r="Q95" s="27">
        <v>2019</v>
      </c>
      <c r="R95" s="34">
        <v>2020</v>
      </c>
      <c r="S95" s="20">
        <v>2021</v>
      </c>
      <c r="T95" s="20">
        <v>2022</v>
      </c>
      <c r="Y95"/>
      <c r="Z95"/>
      <c r="AA95"/>
      <c r="AB95"/>
      <c r="AC95"/>
      <c r="AD95"/>
      <c r="AE95"/>
      <c r="AF95"/>
      <c r="AH95"/>
    </row>
    <row r="96" spans="2:50" ht="15.6" x14ac:dyDescent="0.3">
      <c r="B96" s="3"/>
      <c r="C96" s="6" t="s">
        <v>2</v>
      </c>
      <c r="D96" s="6" t="s">
        <v>2</v>
      </c>
      <c r="E96" s="6" t="s">
        <v>2</v>
      </c>
      <c r="F96" s="6" t="s">
        <v>2</v>
      </c>
      <c r="G96" s="6" t="s">
        <v>2</v>
      </c>
      <c r="H96" s="16" t="s">
        <v>2</v>
      </c>
      <c r="I96" s="16" t="s">
        <v>2</v>
      </c>
      <c r="J96" s="16" t="s">
        <v>2</v>
      </c>
      <c r="K96" s="6" t="s">
        <v>2</v>
      </c>
      <c r="L96" s="6" t="s">
        <v>2</v>
      </c>
      <c r="M96" s="6" t="s">
        <v>2</v>
      </c>
      <c r="N96" s="6" t="s">
        <v>2</v>
      </c>
      <c r="O96" s="6" t="s">
        <v>2</v>
      </c>
      <c r="P96" s="28" t="s">
        <v>2</v>
      </c>
      <c r="Q96" s="28" t="s">
        <v>2</v>
      </c>
      <c r="R96" s="6" t="s">
        <v>2</v>
      </c>
      <c r="S96" s="21" t="s">
        <v>2</v>
      </c>
      <c r="T96" s="21" t="s">
        <v>2</v>
      </c>
      <c r="Y96"/>
      <c r="Z96"/>
      <c r="AA96"/>
      <c r="AB96"/>
      <c r="AC96"/>
      <c r="AD96"/>
      <c r="AE96"/>
      <c r="AF96"/>
      <c r="AH96"/>
    </row>
    <row r="97" spans="2:36" x14ac:dyDescent="0.3">
      <c r="B97" s="4" t="s">
        <v>10</v>
      </c>
      <c r="C97" s="7"/>
      <c r="D97" s="7"/>
      <c r="E97" s="7"/>
      <c r="F97" s="7"/>
      <c r="G97" s="7"/>
      <c r="H97" s="17"/>
      <c r="I97" s="17"/>
      <c r="J97" s="17"/>
      <c r="K97" s="7"/>
      <c r="L97" s="7"/>
      <c r="M97" s="7"/>
      <c r="N97" s="7"/>
      <c r="O97" s="7"/>
      <c r="Q97" s="11"/>
      <c r="S97" s="19"/>
      <c r="T97" s="19"/>
      <c r="U97" s="1"/>
      <c r="V97" s="1"/>
      <c r="W97" s="1"/>
      <c r="X97" s="1"/>
    </row>
    <row r="98" spans="2:36" x14ac:dyDescent="0.3">
      <c r="B98" t="s">
        <v>51</v>
      </c>
      <c r="C98" s="10">
        <v>5.7000000000000002E-2</v>
      </c>
      <c r="D98" s="10">
        <v>0.1</v>
      </c>
      <c r="E98" s="10">
        <v>0.14399999999999999</v>
      </c>
      <c r="F98" s="10">
        <v>0.13100000000000001</v>
      </c>
      <c r="G98" s="10">
        <v>0.13100000000000001</v>
      </c>
      <c r="H98" s="9">
        <v>0.14299999999999999</v>
      </c>
      <c r="I98" s="9">
        <v>0.16</v>
      </c>
      <c r="J98" s="9">
        <v>0.192</v>
      </c>
      <c r="K98" s="10">
        <v>0.26400000000000001</v>
      </c>
      <c r="L98" s="10">
        <v>0.30199999999999999</v>
      </c>
      <c r="M98" s="10">
        <v>0.312</v>
      </c>
      <c r="N98" s="10">
        <v>0.317</v>
      </c>
      <c r="O98" s="10">
        <v>0.28999999999999998</v>
      </c>
      <c r="P98" s="14">
        <v>0.31811689335060961</v>
      </c>
      <c r="Q98" s="14">
        <v>0.33131473094152664</v>
      </c>
      <c r="R98" s="12">
        <v>0.39566671238979945</v>
      </c>
      <c r="S98" s="22">
        <v>0.39095814106269028</v>
      </c>
      <c r="T98" s="22">
        <v>0.35634516288351953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9"/>
      <c r="AH98" s="9"/>
      <c r="AI98" s="10"/>
      <c r="AJ98" s="14"/>
    </row>
    <row r="99" spans="2:36" x14ac:dyDescent="0.3">
      <c r="B99" s="5" t="s">
        <v>3</v>
      </c>
      <c r="C99" s="10">
        <v>4.4999999999999998E-2</v>
      </c>
      <c r="D99" s="10">
        <v>4.8000000000000001E-2</v>
      </c>
      <c r="E99" s="10">
        <v>4.2000000000000003E-2</v>
      </c>
      <c r="F99" s="10">
        <v>4.1000000000000002E-2</v>
      </c>
      <c r="G99" s="10">
        <v>0.03</v>
      </c>
      <c r="H99" s="9">
        <v>3.5000000000000003E-2</v>
      </c>
      <c r="I99" s="9">
        <v>3.4000000000000002E-2</v>
      </c>
      <c r="J99" s="9">
        <v>3.2000000000000001E-2</v>
      </c>
      <c r="K99" s="10">
        <v>3.3000000000000002E-2</v>
      </c>
      <c r="L99" s="10">
        <v>3.4000000000000002E-2</v>
      </c>
      <c r="M99" s="10">
        <v>2.4E-2</v>
      </c>
      <c r="N99" s="10">
        <v>3.0000000000000001E-3</v>
      </c>
      <c r="O99" s="10">
        <v>0</v>
      </c>
      <c r="P99" s="14">
        <v>0</v>
      </c>
      <c r="Q99" s="14">
        <v>0</v>
      </c>
      <c r="R99" s="12">
        <v>0</v>
      </c>
      <c r="S99" s="22">
        <v>0</v>
      </c>
      <c r="T99" s="22">
        <v>0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9"/>
      <c r="AH99" s="9"/>
      <c r="AI99" s="10"/>
      <c r="AJ99" s="14"/>
    </row>
    <row r="100" spans="2:36" ht="14.85" customHeight="1" outlineLevel="1" x14ac:dyDescent="0.3">
      <c r="B100" s="5" t="s">
        <v>4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9">
        <v>0</v>
      </c>
      <c r="I100" s="9">
        <v>0</v>
      </c>
      <c r="J100" s="9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4">
        <v>0</v>
      </c>
      <c r="Q100" s="14">
        <v>0</v>
      </c>
      <c r="R100" s="12">
        <v>0</v>
      </c>
      <c r="S100" s="22">
        <v>0</v>
      </c>
      <c r="T100" s="22">
        <v>0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9"/>
      <c r="AH100" s="9"/>
      <c r="AI100" s="10"/>
      <c r="AJ100" s="14"/>
    </row>
    <row r="101" spans="2:36" x14ac:dyDescent="0.3">
      <c r="B101" s="5" t="s">
        <v>5</v>
      </c>
      <c r="C101" s="10">
        <v>0</v>
      </c>
      <c r="D101" s="10">
        <v>0</v>
      </c>
      <c r="E101" s="10">
        <v>0</v>
      </c>
      <c r="F101" s="10">
        <v>0</v>
      </c>
      <c r="G101" s="10">
        <v>1E-3</v>
      </c>
      <c r="H101" s="9">
        <v>1E-3</v>
      </c>
      <c r="I101" s="9">
        <v>1E-3</v>
      </c>
      <c r="J101" s="9">
        <v>3.0000000000000001E-3</v>
      </c>
      <c r="K101" s="10">
        <v>4.0000000000000001E-3</v>
      </c>
      <c r="L101" s="10">
        <v>4.0000000000000001E-3</v>
      </c>
      <c r="M101" s="10">
        <v>6.0000000000000001E-3</v>
      </c>
      <c r="N101" s="10">
        <v>7.0000000000000001E-3</v>
      </c>
      <c r="O101" s="10">
        <v>8.0000000000000002E-3</v>
      </c>
      <c r="P101" s="14">
        <v>9.8315989117998739E-3</v>
      </c>
      <c r="Q101" s="14">
        <v>1.3809324942844431E-2</v>
      </c>
      <c r="R101" s="12">
        <v>1.1413098797018439E-2</v>
      </c>
      <c r="S101" s="22">
        <v>1.0651677864520528E-2</v>
      </c>
      <c r="T101" s="22">
        <v>9.2078647922740984E-3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9"/>
      <c r="AH101" s="9"/>
      <c r="AI101" s="10"/>
      <c r="AJ101" s="14"/>
    </row>
    <row r="102" spans="2:36" x14ac:dyDescent="0.3">
      <c r="B102" s="5" t="s">
        <v>6</v>
      </c>
      <c r="C102" s="10">
        <v>1.2E-2</v>
      </c>
      <c r="D102" s="10">
        <v>8.9999999999999993E-3</v>
      </c>
      <c r="E102" s="10">
        <v>7.0000000000000001E-3</v>
      </c>
      <c r="F102" s="10">
        <v>4.0000000000000001E-3</v>
      </c>
      <c r="G102" s="10">
        <v>8.0000000000000002E-3</v>
      </c>
      <c r="H102" s="9">
        <v>5.0000000000000001E-3</v>
      </c>
      <c r="I102" s="9">
        <v>5.0000000000000001E-3</v>
      </c>
      <c r="J102" s="9">
        <v>6.0000000000000001E-3</v>
      </c>
      <c r="K102" s="10">
        <v>4.0000000000000001E-3</v>
      </c>
      <c r="L102" s="10">
        <v>6.0000000000000001E-3</v>
      </c>
      <c r="M102" s="10">
        <v>8.0000000000000002E-3</v>
      </c>
      <c r="N102" s="10">
        <v>1E-3</v>
      </c>
      <c r="O102" s="10">
        <v>1E-3</v>
      </c>
      <c r="P102" s="14">
        <v>2.6506315759134878E-4</v>
      </c>
      <c r="Q102" s="14">
        <v>0</v>
      </c>
      <c r="R102" s="12">
        <v>0</v>
      </c>
      <c r="S102" s="22">
        <v>0</v>
      </c>
      <c r="T102" s="22">
        <v>0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9"/>
      <c r="AH102" s="9"/>
      <c r="AI102" s="10"/>
      <c r="AJ102" s="14"/>
    </row>
    <row r="103" spans="2:36" x14ac:dyDescent="0.3">
      <c r="B103" s="5" t="s">
        <v>7</v>
      </c>
      <c r="C103" s="10">
        <v>0</v>
      </c>
      <c r="D103" s="10">
        <v>4.2000000000000003E-2</v>
      </c>
      <c r="E103" s="10">
        <v>9.1999999999999998E-2</v>
      </c>
      <c r="F103" s="10">
        <v>8.3000000000000004E-2</v>
      </c>
      <c r="G103" s="10">
        <v>8.5999999999999993E-2</v>
      </c>
      <c r="H103" s="9">
        <v>9.4E-2</v>
      </c>
      <c r="I103" s="9">
        <v>9.7000000000000003E-2</v>
      </c>
      <c r="J103" s="9">
        <v>0.127</v>
      </c>
      <c r="K103" s="10">
        <v>0.184</v>
      </c>
      <c r="L103" s="10">
        <v>0.20399999999999999</v>
      </c>
      <c r="M103" s="10">
        <v>0.20499999999999999</v>
      </c>
      <c r="N103" s="10">
        <v>0.21299999999999999</v>
      </c>
      <c r="O103" s="10">
        <v>0.18</v>
      </c>
      <c r="P103" s="14">
        <v>0.19474008413777866</v>
      </c>
      <c r="Q103" s="14">
        <v>0.17064428376484964</v>
      </c>
      <c r="R103" s="12">
        <v>0.20367349108853344</v>
      </c>
      <c r="S103" s="22">
        <v>0.2021823137447516</v>
      </c>
      <c r="T103" s="22">
        <v>0.1683671426791333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9"/>
      <c r="AH103" s="9"/>
      <c r="AI103" s="10"/>
      <c r="AJ103" s="14"/>
    </row>
    <row r="104" spans="2:36" x14ac:dyDescent="0.3">
      <c r="B104" s="5" t="s">
        <v>8</v>
      </c>
      <c r="C104" s="10">
        <v>0</v>
      </c>
      <c r="D104" s="10">
        <v>0</v>
      </c>
      <c r="E104" s="10">
        <v>1E-3</v>
      </c>
      <c r="F104" s="10">
        <v>1E-3</v>
      </c>
      <c r="G104" s="10">
        <v>1E-3</v>
      </c>
      <c r="H104" s="9">
        <v>1E-3</v>
      </c>
      <c r="I104" s="9">
        <v>1.0999999999999999E-2</v>
      </c>
      <c r="J104" s="9">
        <v>1E-3</v>
      </c>
      <c r="K104" s="10">
        <v>1E-3</v>
      </c>
      <c r="L104" s="10">
        <v>1E-3</v>
      </c>
      <c r="M104" s="10">
        <v>1E-3</v>
      </c>
      <c r="N104" s="10">
        <v>1E-3</v>
      </c>
      <c r="O104" s="10">
        <v>1E-3</v>
      </c>
      <c r="P104" s="14">
        <v>7.2812697694993236E-4</v>
      </c>
      <c r="Q104" s="14">
        <v>6.7866876118254354E-4</v>
      </c>
      <c r="R104" s="12">
        <v>7.6461985275384249E-4</v>
      </c>
      <c r="S104" s="22">
        <v>7.2201273497885204E-4</v>
      </c>
      <c r="T104" s="22">
        <v>4.0572315435165291E-4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9"/>
      <c r="AH104" s="9"/>
      <c r="AI104" s="10"/>
      <c r="AJ104" s="14"/>
    </row>
    <row r="105" spans="2:36" x14ac:dyDescent="0.3">
      <c r="B105" s="5" t="s">
        <v>9</v>
      </c>
      <c r="C105" s="10">
        <v>0</v>
      </c>
      <c r="D105" s="10">
        <v>1E-3</v>
      </c>
      <c r="E105" s="10">
        <v>1E-3</v>
      </c>
      <c r="F105" s="10">
        <v>1E-3</v>
      </c>
      <c r="G105" s="10">
        <v>4.0000000000000001E-3</v>
      </c>
      <c r="H105" s="9">
        <v>6.0000000000000001E-3</v>
      </c>
      <c r="I105" s="9">
        <v>0.01</v>
      </c>
      <c r="J105" s="9">
        <v>2.3E-2</v>
      </c>
      <c r="K105" s="10">
        <v>3.7999999999999999E-2</v>
      </c>
      <c r="L105" s="10">
        <v>5.1999999999999998E-2</v>
      </c>
      <c r="M105" s="10">
        <v>6.9000000000000006E-2</v>
      </c>
      <c r="N105" s="10">
        <v>9.1999999999999998E-2</v>
      </c>
      <c r="O105" s="10">
        <v>0.10199999999999999</v>
      </c>
      <c r="P105" s="14">
        <v>0.1125520201664898</v>
      </c>
      <c r="Q105" s="14">
        <v>0.14618245347265005</v>
      </c>
      <c r="R105" s="12">
        <v>0.17981550265149376</v>
      </c>
      <c r="S105" s="22">
        <v>0.1774021367184393</v>
      </c>
      <c r="T105" s="22">
        <v>0.1783644322577605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9"/>
      <c r="AH105" s="9"/>
      <c r="AI105" s="10"/>
      <c r="AJ105" s="14"/>
    </row>
    <row r="106" spans="2:36" x14ac:dyDescent="0.3">
      <c r="B106" s="5"/>
      <c r="C106" s="8"/>
      <c r="D106" s="8"/>
      <c r="E106" s="8"/>
      <c r="F106" s="8"/>
      <c r="G106" s="8"/>
      <c r="H106" s="9"/>
      <c r="I106" s="9"/>
      <c r="J106" s="9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</row>
    <row r="107" spans="2:36" x14ac:dyDescent="0.3">
      <c r="K107" s="1"/>
      <c r="L107" s="1"/>
      <c r="M107" s="1"/>
      <c r="N107" s="1"/>
      <c r="P107" s="1"/>
      <c r="Q107" s="1"/>
      <c r="S107" s="1"/>
      <c r="T107" s="1"/>
      <c r="U107" s="1"/>
      <c r="V107" s="1"/>
      <c r="W107" s="1"/>
      <c r="X107" s="1"/>
    </row>
    <row r="108" spans="2:36" x14ac:dyDescent="0.3">
      <c r="K108" s="1"/>
      <c r="L108" s="1"/>
      <c r="M108" s="1"/>
      <c r="N108" s="1"/>
      <c r="P108" s="1"/>
      <c r="Q108" s="1"/>
      <c r="S108" s="1"/>
      <c r="T108" s="1"/>
      <c r="U108" s="1"/>
      <c r="V108" s="1"/>
      <c r="W108" s="1"/>
      <c r="X108" s="1"/>
    </row>
    <row r="109" spans="2:36" x14ac:dyDescent="0.3">
      <c r="K109" s="1"/>
      <c r="L109" s="1"/>
      <c r="M109" s="1"/>
      <c r="N109" s="1"/>
      <c r="P109" s="1"/>
      <c r="Q109" s="1"/>
      <c r="S109" s="1"/>
      <c r="T109" s="1"/>
      <c r="U109" s="1"/>
      <c r="V109" s="1"/>
      <c r="W109" s="1"/>
      <c r="X109" s="1"/>
    </row>
    <row r="110" spans="2:36" x14ac:dyDescent="0.3">
      <c r="K110" s="1"/>
      <c r="L110" s="1"/>
      <c r="M110" s="1"/>
      <c r="N110" s="1"/>
      <c r="P110" s="1"/>
      <c r="Q110" s="1"/>
      <c r="S110" s="1"/>
      <c r="T110" s="1"/>
      <c r="U110" s="1"/>
      <c r="V110" s="1"/>
      <c r="W110" s="1"/>
      <c r="X110" s="1"/>
    </row>
    <row r="111" spans="2:36" x14ac:dyDescent="0.3">
      <c r="K111" s="1"/>
      <c r="L111" s="1"/>
      <c r="M111" s="1"/>
      <c r="N111" s="1"/>
      <c r="P111" s="1"/>
      <c r="Q111" s="1"/>
      <c r="S111" s="1"/>
      <c r="T111" s="1"/>
      <c r="U111" s="1"/>
      <c r="V111" s="1"/>
      <c r="W111" s="1"/>
      <c r="X111" s="1"/>
    </row>
    <row r="112" spans="2:36" x14ac:dyDescent="0.3">
      <c r="K112" s="1"/>
      <c r="L112" s="1"/>
      <c r="M112" s="1"/>
      <c r="N112" s="1"/>
      <c r="P112" s="1"/>
      <c r="Q112" s="1"/>
      <c r="S112" s="1"/>
      <c r="T112" s="1"/>
      <c r="U112" s="1"/>
      <c r="V112" s="1"/>
      <c r="W112" s="1"/>
      <c r="X112" s="1"/>
    </row>
    <row r="113" spans="2:50" x14ac:dyDescent="0.3">
      <c r="K113" s="1"/>
      <c r="L113" s="1"/>
      <c r="M113" s="1"/>
      <c r="N113" s="1"/>
      <c r="P113" s="1"/>
      <c r="Q113" s="1"/>
      <c r="S113" s="1"/>
      <c r="T113" s="1"/>
      <c r="U113" s="1"/>
      <c r="V113" s="1"/>
      <c r="W113" s="1"/>
      <c r="X113" s="1"/>
    </row>
    <row r="114" spans="2:50" x14ac:dyDescent="0.3">
      <c r="K114" s="1"/>
      <c r="L114" s="1"/>
      <c r="M114" s="1"/>
      <c r="N114" s="1"/>
      <c r="P114" s="1"/>
      <c r="Q114" s="1"/>
      <c r="S114" s="1"/>
      <c r="T114" s="1"/>
      <c r="U114" s="1"/>
      <c r="V114" s="1"/>
      <c r="W114" s="1"/>
      <c r="X114" s="1"/>
    </row>
    <row r="115" spans="2:50" x14ac:dyDescent="0.3">
      <c r="K115" s="1"/>
      <c r="L115" s="1"/>
      <c r="M115" s="1"/>
      <c r="N115" s="1"/>
      <c r="P115" s="1"/>
      <c r="Q115" s="1"/>
      <c r="S115" s="1"/>
      <c r="T115" s="1"/>
      <c r="U115" s="1"/>
      <c r="V115" s="1"/>
      <c r="W115" s="1"/>
      <c r="X115" s="1"/>
    </row>
    <row r="116" spans="2:50" x14ac:dyDescent="0.3">
      <c r="K116" s="1"/>
      <c r="L116" s="1"/>
      <c r="M116" s="1"/>
      <c r="N116" s="1"/>
      <c r="P116" s="1"/>
      <c r="Q116" s="1"/>
      <c r="S116" s="1"/>
      <c r="T116" s="1"/>
      <c r="U116" s="1"/>
      <c r="V116" s="1"/>
      <c r="W116" s="1"/>
      <c r="X116" s="1"/>
    </row>
    <row r="117" spans="2:50" x14ac:dyDescent="0.3">
      <c r="K117" s="1"/>
      <c r="L117" s="1"/>
      <c r="M117" s="1"/>
      <c r="N117" s="1"/>
      <c r="P117" s="1"/>
      <c r="Q117" s="1"/>
      <c r="S117" s="1"/>
      <c r="T117" s="1"/>
      <c r="U117" s="1"/>
      <c r="V117" s="1"/>
      <c r="W117" s="1"/>
      <c r="X117" s="1"/>
    </row>
    <row r="118" spans="2:50" s="11" customFormat="1" x14ac:dyDescent="0.3">
      <c r="C118" s="1"/>
      <c r="D118" s="1"/>
      <c r="E118" s="1"/>
      <c r="F118" s="1"/>
      <c r="G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M118" s="1"/>
      <c r="AN118" s="1"/>
      <c r="AO118" s="1"/>
      <c r="AP118" s="1"/>
      <c r="AQ118" s="1"/>
      <c r="AR118" s="1"/>
      <c r="AS118" s="1"/>
      <c r="AT118" s="1"/>
    </row>
    <row r="119" spans="2:50" s="11" customFormat="1" ht="17.399999999999999" x14ac:dyDescent="0.3">
      <c r="B119" s="13"/>
      <c r="C119" s="45">
        <v>2012</v>
      </c>
      <c r="D119" s="48"/>
      <c r="E119" s="48"/>
      <c r="F119" s="49"/>
      <c r="G119" s="45">
        <v>2013</v>
      </c>
      <c r="H119" s="48"/>
      <c r="I119" s="48"/>
      <c r="J119" s="49"/>
      <c r="K119" s="42">
        <v>2014</v>
      </c>
      <c r="L119" s="43"/>
      <c r="M119" s="43"/>
      <c r="N119" s="44"/>
      <c r="O119" s="42">
        <v>2015</v>
      </c>
      <c r="P119" s="43"/>
      <c r="Q119" s="43"/>
      <c r="R119" s="44"/>
      <c r="S119" s="42">
        <v>2016</v>
      </c>
      <c r="T119" s="43"/>
      <c r="U119" s="43"/>
      <c r="V119" s="44"/>
      <c r="W119" s="42">
        <v>2017</v>
      </c>
      <c r="X119" s="43"/>
      <c r="Y119" s="43"/>
      <c r="Z119" s="44"/>
      <c r="AA119" s="42">
        <v>2018</v>
      </c>
      <c r="AB119" s="43"/>
      <c r="AC119" s="43"/>
      <c r="AD119" s="44"/>
      <c r="AE119" s="42">
        <v>2019</v>
      </c>
      <c r="AF119" s="43"/>
      <c r="AG119" s="43"/>
      <c r="AH119" s="44"/>
      <c r="AI119" s="42">
        <v>2020</v>
      </c>
      <c r="AJ119" s="43"/>
      <c r="AK119" s="43"/>
      <c r="AL119" s="44"/>
      <c r="AM119" s="42">
        <v>2021</v>
      </c>
      <c r="AN119" s="43"/>
      <c r="AO119" s="43"/>
      <c r="AP119" s="44"/>
      <c r="AQ119" s="50">
        <v>2022</v>
      </c>
      <c r="AR119" s="51"/>
      <c r="AS119" s="51"/>
      <c r="AT119" s="52"/>
      <c r="AU119" s="50">
        <v>2023</v>
      </c>
      <c r="AV119" s="51"/>
      <c r="AW119" s="51"/>
      <c r="AX119" s="52"/>
    </row>
    <row r="120" spans="2:50" s="11" customFormat="1" ht="17.399999999999999" x14ac:dyDescent="0.3">
      <c r="B120" s="3" t="s">
        <v>36</v>
      </c>
      <c r="C120" s="26" t="s">
        <v>11</v>
      </c>
      <c r="D120" s="26" t="s">
        <v>12</v>
      </c>
      <c r="E120" s="26" t="s">
        <v>13</v>
      </c>
      <c r="F120" s="26" t="s">
        <v>14</v>
      </c>
      <c r="G120" s="26" t="s">
        <v>15</v>
      </c>
      <c r="H120" s="26" t="s">
        <v>16</v>
      </c>
      <c r="I120" s="26" t="s">
        <v>17</v>
      </c>
      <c r="J120" s="26" t="s">
        <v>18</v>
      </c>
      <c r="K120" s="24" t="s">
        <v>19</v>
      </c>
      <c r="L120" s="24" t="s">
        <v>20</v>
      </c>
      <c r="M120" s="24" t="s">
        <v>21</v>
      </c>
      <c r="N120" s="24" t="s">
        <v>22</v>
      </c>
      <c r="O120" s="15" t="s">
        <v>23</v>
      </c>
      <c r="P120" s="15" t="s">
        <v>24</v>
      </c>
      <c r="Q120" s="15" t="s">
        <v>25</v>
      </c>
      <c r="R120" s="15" t="s">
        <v>26</v>
      </c>
      <c r="S120" s="24" t="s">
        <v>27</v>
      </c>
      <c r="T120" s="24" t="s">
        <v>28</v>
      </c>
      <c r="U120" s="24" t="s">
        <v>29</v>
      </c>
      <c r="V120" s="24" t="s">
        <v>30</v>
      </c>
      <c r="W120" s="24" t="s">
        <v>39</v>
      </c>
      <c r="X120" s="24" t="s">
        <v>40</v>
      </c>
      <c r="Y120" s="24" t="s">
        <v>41</v>
      </c>
      <c r="Z120" s="24" t="s">
        <v>42</v>
      </c>
      <c r="AA120" s="24" t="s">
        <v>43</v>
      </c>
      <c r="AB120" s="24" t="s">
        <v>44</v>
      </c>
      <c r="AC120" s="24" t="s">
        <v>45</v>
      </c>
      <c r="AD120" s="24" t="s">
        <v>46</v>
      </c>
      <c r="AE120" s="29" t="s">
        <v>47</v>
      </c>
      <c r="AF120" s="29" t="s">
        <v>48</v>
      </c>
      <c r="AG120" s="29" t="s">
        <v>49</v>
      </c>
      <c r="AH120" s="30" t="s">
        <v>50</v>
      </c>
      <c r="AI120" s="29" t="s">
        <v>54</v>
      </c>
      <c r="AJ120" s="29" t="s">
        <v>55</v>
      </c>
      <c r="AK120" s="29" t="s">
        <v>56</v>
      </c>
      <c r="AL120" s="31" t="s">
        <v>57</v>
      </c>
      <c r="AM120" s="32" t="s">
        <v>58</v>
      </c>
      <c r="AN120" s="33" t="s">
        <v>59</v>
      </c>
      <c r="AO120" s="35" t="s">
        <v>60</v>
      </c>
      <c r="AP120" s="35" t="s">
        <v>61</v>
      </c>
      <c r="AQ120" s="36" t="s">
        <v>62</v>
      </c>
      <c r="AR120" s="37" t="s">
        <v>63</v>
      </c>
      <c r="AS120" s="37" t="s">
        <v>64</v>
      </c>
      <c r="AT120" s="41" t="s">
        <v>65</v>
      </c>
      <c r="AU120" s="18" t="s">
        <v>66</v>
      </c>
      <c r="AV120" s="18" t="s">
        <v>68</v>
      </c>
      <c r="AW120" s="18"/>
      <c r="AX120" s="18"/>
    </row>
    <row r="121" spans="2:50" s="11" customFormat="1" x14ac:dyDescent="0.3">
      <c r="B121" s="4" t="s">
        <v>10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V121" s="1"/>
      <c r="W121" s="1"/>
      <c r="X121" s="1"/>
      <c r="Y121" s="1"/>
      <c r="Z121" s="1"/>
      <c r="AA121" s="1"/>
      <c r="AB121" s="1"/>
      <c r="AC121" s="1"/>
      <c r="AD121" s="1"/>
      <c r="AH121" s="1"/>
      <c r="AL121" s="1"/>
      <c r="AM121" s="1"/>
      <c r="AN121" s="1"/>
      <c r="AO121" s="1"/>
      <c r="AP121" s="1"/>
      <c r="AQ121" s="1"/>
      <c r="AR121" s="1"/>
      <c r="AS121" s="1"/>
      <c r="AT121" s="1"/>
      <c r="AU121" s="19"/>
      <c r="AV121" s="19"/>
      <c r="AW121" s="19"/>
      <c r="AX121" s="19"/>
    </row>
    <row r="122" spans="2:50" s="11" customFormat="1" x14ac:dyDescent="0.3">
      <c r="B122" s="11" t="s">
        <v>1</v>
      </c>
      <c r="C122" s="10">
        <v>0.126</v>
      </c>
      <c r="D122" s="10">
        <v>0.16300000000000001</v>
      </c>
      <c r="E122" s="10">
        <v>0.19500000000000001</v>
      </c>
      <c r="F122" s="10">
        <v>0.192</v>
      </c>
      <c r="G122" s="10">
        <v>0.24399999999999999</v>
      </c>
      <c r="H122" s="10">
        <v>0.255</v>
      </c>
      <c r="I122" s="10">
        <v>0.27800000000000002</v>
      </c>
      <c r="J122" s="10">
        <v>0.26400000000000001</v>
      </c>
      <c r="K122" s="10">
        <v>0.22800000000000001</v>
      </c>
      <c r="L122" s="10">
        <v>0.29599999999999999</v>
      </c>
      <c r="M122" s="10">
        <v>0.30299999999999999</v>
      </c>
      <c r="N122" s="10">
        <v>0.30199999999999999</v>
      </c>
      <c r="O122" s="10">
        <v>0.247</v>
      </c>
      <c r="P122" s="10">
        <v>0.309</v>
      </c>
      <c r="Q122" s="10">
        <v>0.3</v>
      </c>
      <c r="R122" s="10">
        <v>0.312</v>
      </c>
      <c r="S122" s="9">
        <v>0.19700000000000001</v>
      </c>
      <c r="T122" s="9">
        <v>0.28100000000000003</v>
      </c>
      <c r="U122" s="10">
        <v>0.30399999999999999</v>
      </c>
      <c r="V122" s="12">
        <v>0.317</v>
      </c>
      <c r="W122" s="12">
        <v>0.24199999999999999</v>
      </c>
      <c r="X122" s="12">
        <v>0.28000000000000003</v>
      </c>
      <c r="Y122" s="12">
        <v>0.29799999999999999</v>
      </c>
      <c r="Z122" s="12">
        <v>0.28999999999999998</v>
      </c>
      <c r="AA122" s="12">
        <v>0.26100000000000001</v>
      </c>
      <c r="AB122" s="12">
        <v>0.309</v>
      </c>
      <c r="AC122" s="12">
        <v>0.32</v>
      </c>
      <c r="AD122" s="12">
        <v>0.31811689335060961</v>
      </c>
      <c r="AE122" s="14">
        <v>0.32170258589216627</v>
      </c>
      <c r="AF122" s="14">
        <v>0.33059367903621412</v>
      </c>
      <c r="AG122" s="14">
        <v>0.33854979084846415</v>
      </c>
      <c r="AH122" s="12">
        <v>0.33131473094152664</v>
      </c>
      <c r="AI122" s="14">
        <v>0.35756369580188241</v>
      </c>
      <c r="AJ122" s="14">
        <v>0.39676392611784828</v>
      </c>
      <c r="AK122" s="14">
        <v>0.41724367489870007</v>
      </c>
      <c r="AL122" s="12">
        <v>0.39566671238979945</v>
      </c>
      <c r="AM122" s="12">
        <v>0.37633920134621568</v>
      </c>
      <c r="AN122" s="12">
        <v>0.38802985407872392</v>
      </c>
      <c r="AO122" s="12">
        <v>0.40547378288766822</v>
      </c>
      <c r="AP122" s="12">
        <v>0.39095814106269028</v>
      </c>
      <c r="AQ122" s="12">
        <v>0.29610457924098654</v>
      </c>
      <c r="AR122" s="12">
        <v>0.34515921158768809</v>
      </c>
      <c r="AS122" s="12">
        <v>0.36778350921328085</v>
      </c>
      <c r="AT122" s="12">
        <v>0.35634516288351953</v>
      </c>
      <c r="AU122" s="22">
        <v>0.29597495356120718</v>
      </c>
      <c r="AV122" s="22">
        <v>0.33877099875369115</v>
      </c>
      <c r="AW122" s="22" t="s">
        <v>67</v>
      </c>
      <c r="AX122" s="22" t="s">
        <v>67</v>
      </c>
    </row>
    <row r="123" spans="2:50" s="11" customFormat="1" x14ac:dyDescent="0.3">
      <c r="B123" s="5" t="s">
        <v>3</v>
      </c>
      <c r="C123" s="10">
        <v>3.1E-2</v>
      </c>
      <c r="D123" s="10">
        <v>3.3000000000000002E-2</v>
      </c>
      <c r="E123" s="10">
        <v>3.4000000000000002E-2</v>
      </c>
      <c r="F123" s="10">
        <v>3.2000000000000001E-2</v>
      </c>
      <c r="G123" s="10">
        <v>4.9000000000000002E-2</v>
      </c>
      <c r="H123" s="10">
        <v>4.2000000000000003E-2</v>
      </c>
      <c r="I123" s="10">
        <v>3.5000000000000003E-2</v>
      </c>
      <c r="J123" s="10">
        <v>3.3000000000000002E-2</v>
      </c>
      <c r="K123" s="10">
        <v>4.2000000000000003E-2</v>
      </c>
      <c r="L123" s="10">
        <v>4.5999999999999999E-2</v>
      </c>
      <c r="M123" s="10">
        <v>3.7999999999999999E-2</v>
      </c>
      <c r="N123" s="10">
        <v>3.4000000000000002E-2</v>
      </c>
      <c r="O123" s="10">
        <v>3.3000000000000002E-2</v>
      </c>
      <c r="P123" s="10">
        <v>3.4000000000000002E-2</v>
      </c>
      <c r="Q123" s="10">
        <v>0.03</v>
      </c>
      <c r="R123" s="10">
        <v>2.4E-2</v>
      </c>
      <c r="S123" s="9">
        <v>2E-3</v>
      </c>
      <c r="T123" s="9">
        <v>2E-3</v>
      </c>
      <c r="U123" s="10">
        <v>2E-3</v>
      </c>
      <c r="V123" s="12">
        <v>3.0000000000000001E-3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4">
        <v>0</v>
      </c>
      <c r="AF123" s="14">
        <v>0</v>
      </c>
      <c r="AG123" s="14">
        <v>0</v>
      </c>
      <c r="AH123" s="12">
        <v>0</v>
      </c>
      <c r="AI123" s="14">
        <v>0</v>
      </c>
      <c r="AJ123" s="14">
        <v>0</v>
      </c>
      <c r="AK123" s="14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  <c r="AR123" s="12">
        <v>0</v>
      </c>
      <c r="AS123" s="12">
        <v>0</v>
      </c>
      <c r="AT123" s="12">
        <v>0</v>
      </c>
      <c r="AU123" s="22">
        <v>0</v>
      </c>
      <c r="AV123" s="22">
        <v>0</v>
      </c>
      <c r="AW123" s="22" t="s">
        <v>67</v>
      </c>
      <c r="AX123" s="22" t="s">
        <v>67</v>
      </c>
    </row>
    <row r="124" spans="2:50" s="11" customFormat="1" x14ac:dyDescent="0.3">
      <c r="B124" s="5" t="s">
        <v>4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9">
        <v>0</v>
      </c>
      <c r="T124" s="9">
        <v>0</v>
      </c>
      <c r="U124" s="10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4">
        <v>0</v>
      </c>
      <c r="AF124" s="14">
        <v>0</v>
      </c>
      <c r="AG124" s="14">
        <v>0</v>
      </c>
      <c r="AH124" s="12">
        <v>0</v>
      </c>
      <c r="AI124" s="14">
        <v>0</v>
      </c>
      <c r="AJ124" s="14">
        <v>0</v>
      </c>
      <c r="AK124" s="14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0</v>
      </c>
      <c r="AS124" s="12">
        <v>0</v>
      </c>
      <c r="AT124" s="12">
        <v>0</v>
      </c>
      <c r="AU124" s="22">
        <v>0</v>
      </c>
      <c r="AV124" s="22">
        <v>0</v>
      </c>
      <c r="AW124" s="22" t="s">
        <v>67</v>
      </c>
      <c r="AX124" s="22" t="s">
        <v>67</v>
      </c>
    </row>
    <row r="125" spans="2:50" s="11" customFormat="1" x14ac:dyDescent="0.3">
      <c r="B125" s="5" t="s">
        <v>5</v>
      </c>
      <c r="C125" s="10">
        <v>2E-3</v>
      </c>
      <c r="D125" s="10">
        <v>3.0000000000000001E-3</v>
      </c>
      <c r="E125" s="10">
        <v>3.0000000000000001E-3</v>
      </c>
      <c r="F125" s="10">
        <v>3.0000000000000001E-3</v>
      </c>
      <c r="G125" s="10">
        <v>4.0000000000000001E-3</v>
      </c>
      <c r="H125" s="10">
        <v>4.0000000000000001E-3</v>
      </c>
      <c r="I125" s="10">
        <v>4.0000000000000001E-3</v>
      </c>
      <c r="J125" s="10">
        <v>4.0000000000000001E-3</v>
      </c>
      <c r="K125" s="10">
        <v>4.0000000000000001E-3</v>
      </c>
      <c r="L125" s="10">
        <v>5.0000000000000001E-3</v>
      </c>
      <c r="M125" s="10">
        <v>4.0000000000000001E-3</v>
      </c>
      <c r="N125" s="10">
        <v>4.0000000000000001E-3</v>
      </c>
      <c r="O125" s="10">
        <v>4.0000000000000001E-3</v>
      </c>
      <c r="P125" s="10">
        <v>6.0000000000000001E-3</v>
      </c>
      <c r="Q125" s="10">
        <v>6.0000000000000001E-3</v>
      </c>
      <c r="R125" s="10">
        <v>6.0000000000000001E-3</v>
      </c>
      <c r="S125" s="9">
        <v>7.0000000000000001E-3</v>
      </c>
      <c r="T125" s="9">
        <v>8.0000000000000002E-3</v>
      </c>
      <c r="U125" s="10">
        <v>7.0000000000000001E-3</v>
      </c>
      <c r="V125" s="12">
        <v>7.0000000000000001E-3</v>
      </c>
      <c r="W125" s="12">
        <v>7.0000000000000001E-3</v>
      </c>
      <c r="X125" s="12">
        <v>8.0000000000000002E-3</v>
      </c>
      <c r="Y125" s="12">
        <v>8.0000000000000002E-3</v>
      </c>
      <c r="Z125" s="12">
        <v>8.0000000000000002E-3</v>
      </c>
      <c r="AA125" s="12">
        <v>6.0000000000000001E-3</v>
      </c>
      <c r="AB125" s="12">
        <v>8.0000000000000002E-3</v>
      </c>
      <c r="AC125" s="12">
        <v>8.9999999999999993E-3</v>
      </c>
      <c r="AD125" s="12">
        <v>9.8315989117998739E-3</v>
      </c>
      <c r="AE125" s="14">
        <v>1.2436732938539447E-2</v>
      </c>
      <c r="AF125" s="14">
        <v>1.4462712809324098E-2</v>
      </c>
      <c r="AG125" s="14">
        <v>1.435071972877041E-2</v>
      </c>
      <c r="AH125" s="12">
        <v>1.3809324942844431E-2</v>
      </c>
      <c r="AI125" s="14">
        <v>1.1706490034496272E-2</v>
      </c>
      <c r="AJ125" s="14">
        <v>1.3036666566114434E-2</v>
      </c>
      <c r="AK125" s="14">
        <v>1.2023995243806478E-2</v>
      </c>
      <c r="AL125" s="12">
        <v>1.1413098797018439E-2</v>
      </c>
      <c r="AM125" s="12">
        <v>1.0878208683474659E-2</v>
      </c>
      <c r="AN125" s="12">
        <v>1.1684104842130482E-2</v>
      </c>
      <c r="AO125" s="12">
        <v>1.1218966799578187E-2</v>
      </c>
      <c r="AP125" s="12">
        <v>1.0651677864520528E-2</v>
      </c>
      <c r="AQ125" s="12">
        <v>1.1068554881498627E-2</v>
      </c>
      <c r="AR125" s="12">
        <v>9.6528084422863644E-3</v>
      </c>
      <c r="AS125" s="12">
        <v>9.4049347485613746E-3</v>
      </c>
      <c r="AT125" s="12">
        <v>9.2078647922740984E-3</v>
      </c>
      <c r="AU125" s="22">
        <v>6.6835799191538488E-3</v>
      </c>
      <c r="AV125" s="22">
        <v>6.6283376317607173E-3</v>
      </c>
      <c r="AW125" s="22" t="s">
        <v>67</v>
      </c>
      <c r="AX125" s="22" t="s">
        <v>67</v>
      </c>
    </row>
    <row r="126" spans="2:50" x14ac:dyDescent="0.3">
      <c r="B126" s="5" t="s">
        <v>6</v>
      </c>
      <c r="C126" s="10">
        <v>6.0000000000000001E-3</v>
      </c>
      <c r="D126" s="10">
        <v>6.0000000000000001E-3</v>
      </c>
      <c r="E126" s="10">
        <v>6.0000000000000001E-3</v>
      </c>
      <c r="F126" s="10">
        <v>6.0000000000000001E-3</v>
      </c>
      <c r="G126" s="10">
        <v>5.0000000000000001E-3</v>
      </c>
      <c r="H126" s="10">
        <v>5.0000000000000001E-3</v>
      </c>
      <c r="I126" s="10">
        <v>4.0000000000000001E-3</v>
      </c>
      <c r="J126" s="10">
        <v>4.0000000000000001E-3</v>
      </c>
      <c r="K126" s="10">
        <v>5.0000000000000001E-3</v>
      </c>
      <c r="L126" s="10">
        <v>5.0000000000000001E-3</v>
      </c>
      <c r="M126" s="10">
        <v>4.0000000000000001E-3</v>
      </c>
      <c r="N126" s="10">
        <v>6.0000000000000001E-3</v>
      </c>
      <c r="O126" s="10">
        <v>6.0000000000000001E-3</v>
      </c>
      <c r="P126" s="10">
        <v>6.0000000000000001E-3</v>
      </c>
      <c r="Q126" s="10">
        <v>6.0000000000000001E-3</v>
      </c>
      <c r="R126" s="10">
        <v>8.0000000000000002E-3</v>
      </c>
      <c r="S126" s="9">
        <v>1E-3</v>
      </c>
      <c r="T126" s="9">
        <v>1E-3</v>
      </c>
      <c r="U126" s="10">
        <v>1E-3</v>
      </c>
      <c r="V126" s="12">
        <v>1E-3</v>
      </c>
      <c r="W126" s="12">
        <v>1E-3</v>
      </c>
      <c r="X126" s="12">
        <v>1E-3</v>
      </c>
      <c r="Y126" s="12">
        <v>1E-3</v>
      </c>
      <c r="Z126" s="12">
        <v>1E-3</v>
      </c>
      <c r="AA126" s="12">
        <v>0</v>
      </c>
      <c r="AB126" s="12">
        <v>1E-3</v>
      </c>
      <c r="AC126" s="12">
        <v>0</v>
      </c>
      <c r="AD126" s="12">
        <v>2.6506315759134878E-4</v>
      </c>
      <c r="AE126" s="14">
        <v>0</v>
      </c>
      <c r="AF126" s="14">
        <v>0</v>
      </c>
      <c r="AG126" s="14">
        <v>0</v>
      </c>
      <c r="AH126" s="12">
        <v>0</v>
      </c>
      <c r="AI126" s="14">
        <v>0</v>
      </c>
      <c r="AJ126" s="14">
        <v>0</v>
      </c>
      <c r="AK126" s="14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22">
        <v>0</v>
      </c>
      <c r="AV126" s="22">
        <v>0</v>
      </c>
      <c r="AW126" s="22" t="s">
        <v>67</v>
      </c>
      <c r="AX126" s="22" t="s">
        <v>67</v>
      </c>
    </row>
    <row r="127" spans="2:50" x14ac:dyDescent="0.3">
      <c r="B127" s="5" t="s">
        <v>7</v>
      </c>
      <c r="C127" s="10">
        <v>7.2999999999999995E-2</v>
      </c>
      <c r="D127" s="10">
        <v>0.106</v>
      </c>
      <c r="E127" s="10">
        <v>0.13600000000000001</v>
      </c>
      <c r="F127" s="10">
        <v>0.127</v>
      </c>
      <c r="G127" s="10">
        <v>0.15</v>
      </c>
      <c r="H127" s="10">
        <v>0.16800000000000001</v>
      </c>
      <c r="I127" s="10">
        <v>0.19800000000000001</v>
      </c>
      <c r="J127" s="10">
        <v>0.184</v>
      </c>
      <c r="K127" s="10">
        <v>0.128</v>
      </c>
      <c r="L127" s="10">
        <v>0.19</v>
      </c>
      <c r="M127" s="10">
        <v>0.20499999999999999</v>
      </c>
      <c r="N127" s="10">
        <v>0.20399999999999999</v>
      </c>
      <c r="O127" s="10">
        <v>0.14599999999999999</v>
      </c>
      <c r="P127" s="10">
        <v>0.20200000000000001</v>
      </c>
      <c r="Q127" s="10">
        <v>0.19800000000000001</v>
      </c>
      <c r="R127" s="10">
        <v>0.20499999999999999</v>
      </c>
      <c r="S127" s="9">
        <v>0.11</v>
      </c>
      <c r="T127" s="9">
        <v>0.189</v>
      </c>
      <c r="U127" s="10">
        <v>0.21199999999999999</v>
      </c>
      <c r="V127" s="12">
        <v>0.21299999999999999</v>
      </c>
      <c r="W127" s="12">
        <v>0.13300000000000001</v>
      </c>
      <c r="X127" s="12">
        <v>0.17100000000000001</v>
      </c>
      <c r="Y127" s="12">
        <v>0.191</v>
      </c>
      <c r="Z127" s="12">
        <v>0.18</v>
      </c>
      <c r="AA127" s="12">
        <v>0.13800000000000001</v>
      </c>
      <c r="AB127" s="12">
        <v>0.185</v>
      </c>
      <c r="AC127" s="12">
        <v>0.19700000000000001</v>
      </c>
      <c r="AD127" s="12">
        <v>0.19474008413777866</v>
      </c>
      <c r="AE127" s="14">
        <v>0.15711113138718491</v>
      </c>
      <c r="AF127" s="14">
        <v>0.15858550577726477</v>
      </c>
      <c r="AG127" s="14">
        <v>0.17134631331548042</v>
      </c>
      <c r="AH127" s="12">
        <v>0.17064428376484964</v>
      </c>
      <c r="AI127" s="14">
        <v>0.19437084731823362</v>
      </c>
      <c r="AJ127" s="14">
        <v>0.2007939412402594</v>
      </c>
      <c r="AK127" s="14">
        <v>0.21567869721431554</v>
      </c>
      <c r="AL127" s="12">
        <v>0.20367349108853344</v>
      </c>
      <c r="AM127" s="12">
        <v>0.19041442600049593</v>
      </c>
      <c r="AN127" s="12">
        <v>0.18954317314195906</v>
      </c>
      <c r="AO127" s="12">
        <v>0.20883549368965049</v>
      </c>
      <c r="AP127" s="12">
        <v>0.2021823137447516</v>
      </c>
      <c r="AQ127" s="12">
        <v>0.10691395780892174</v>
      </c>
      <c r="AR127" s="12">
        <v>0.14982652864890794</v>
      </c>
      <c r="AS127" s="12">
        <v>0.17162056884973301</v>
      </c>
      <c r="AT127" s="12">
        <v>0.1683671426791333</v>
      </c>
      <c r="AU127" s="22">
        <v>0.11995522452338944</v>
      </c>
      <c r="AV127" s="22">
        <v>0.14059636569558248</v>
      </c>
      <c r="AW127" s="22" t="s">
        <v>67</v>
      </c>
      <c r="AX127" s="22" t="s">
        <v>67</v>
      </c>
    </row>
    <row r="128" spans="2:50" x14ac:dyDescent="0.3">
      <c r="B128" s="5" t="s">
        <v>8</v>
      </c>
      <c r="C128" s="10">
        <v>1E-3</v>
      </c>
      <c r="D128" s="10">
        <v>1E-3</v>
      </c>
      <c r="E128" s="10">
        <v>1E-3</v>
      </c>
      <c r="F128" s="10">
        <v>1E-3</v>
      </c>
      <c r="G128" s="10">
        <v>0</v>
      </c>
      <c r="H128" s="10">
        <v>0</v>
      </c>
      <c r="I128" s="10">
        <v>0</v>
      </c>
      <c r="J128" s="10">
        <v>1E-3</v>
      </c>
      <c r="K128" s="10">
        <v>0</v>
      </c>
      <c r="L128" s="10">
        <v>0</v>
      </c>
      <c r="M128" s="10">
        <v>0</v>
      </c>
      <c r="N128" s="10">
        <v>1E-3</v>
      </c>
      <c r="O128" s="10">
        <v>0</v>
      </c>
      <c r="P128" s="10">
        <v>0</v>
      </c>
      <c r="Q128" s="10">
        <v>0</v>
      </c>
      <c r="R128" s="10">
        <v>1E-3</v>
      </c>
      <c r="S128" s="9">
        <v>0</v>
      </c>
      <c r="T128" s="9">
        <v>0</v>
      </c>
      <c r="U128" s="10">
        <v>0</v>
      </c>
      <c r="V128" s="12">
        <v>1E-3</v>
      </c>
      <c r="W128" s="12">
        <v>0</v>
      </c>
      <c r="X128" s="12">
        <v>0</v>
      </c>
      <c r="Y128" s="12">
        <v>0</v>
      </c>
      <c r="Z128" s="12">
        <v>1E-3</v>
      </c>
      <c r="AA128" s="12">
        <v>0</v>
      </c>
      <c r="AB128" s="12">
        <v>0</v>
      </c>
      <c r="AC128" s="12">
        <v>0</v>
      </c>
      <c r="AD128" s="12">
        <v>7.2812697694993236E-4</v>
      </c>
      <c r="AE128" s="14">
        <v>7.721496548748029E-4</v>
      </c>
      <c r="AF128" s="14">
        <v>7.2753751581194253E-4</v>
      </c>
      <c r="AG128" s="14">
        <v>6.8570813259360302E-4</v>
      </c>
      <c r="AH128" s="12">
        <v>6.7866876118254354E-4</v>
      </c>
      <c r="AI128" s="14">
        <v>7.4831665061332858E-4</v>
      </c>
      <c r="AJ128" s="14">
        <v>7.8980175182798899E-4</v>
      </c>
      <c r="AK128" s="14">
        <v>7.7864192752920584E-4</v>
      </c>
      <c r="AL128" s="12">
        <v>7.6461985275384249E-4</v>
      </c>
      <c r="AM128" s="12">
        <v>7.7512458225886935E-4</v>
      </c>
      <c r="AN128" s="12">
        <v>7.3620618007403738E-4</v>
      </c>
      <c r="AO128" s="12">
        <v>7.031635274733813E-4</v>
      </c>
      <c r="AP128" s="12">
        <v>7.2201273497885204E-4</v>
      </c>
      <c r="AQ128" s="12">
        <v>7.4163995957510144E-4</v>
      </c>
      <c r="AR128" s="12">
        <v>7.2328974099192278E-4</v>
      </c>
      <c r="AS128" s="12">
        <v>6.9814086005492266E-4</v>
      </c>
      <c r="AT128" s="12">
        <v>4.0572315435165291E-4</v>
      </c>
      <c r="AU128" s="22">
        <v>4.3635021216176272E-4</v>
      </c>
      <c r="AV128" s="22">
        <v>4.2225676192534907E-4</v>
      </c>
      <c r="AW128" s="22" t="s">
        <v>67</v>
      </c>
      <c r="AX128" s="22" t="s">
        <v>67</v>
      </c>
    </row>
    <row r="129" spans="2:50" x14ac:dyDescent="0.3">
      <c r="B129" s="5" t="s">
        <v>9</v>
      </c>
      <c r="C129" s="10">
        <v>1.2E-2</v>
      </c>
      <c r="D129" s="10">
        <v>1.4E-2</v>
      </c>
      <c r="E129" s="10">
        <v>1.6E-2</v>
      </c>
      <c r="F129" s="10">
        <v>2.3E-2</v>
      </c>
      <c r="G129" s="10">
        <v>3.5000000000000003E-2</v>
      </c>
      <c r="H129" s="10">
        <v>3.6999999999999998E-2</v>
      </c>
      <c r="I129" s="10">
        <v>3.6999999999999998E-2</v>
      </c>
      <c r="J129" s="10">
        <v>3.7999999999999999E-2</v>
      </c>
      <c r="K129" s="10">
        <v>4.8000000000000001E-2</v>
      </c>
      <c r="L129" s="10">
        <v>0.05</v>
      </c>
      <c r="M129" s="10">
        <v>5.0999999999999997E-2</v>
      </c>
      <c r="N129" s="10">
        <v>5.1999999999999998E-2</v>
      </c>
      <c r="O129" s="10">
        <v>5.8999999999999997E-2</v>
      </c>
      <c r="P129" s="10">
        <v>0.06</v>
      </c>
      <c r="Q129" s="10">
        <v>0.06</v>
      </c>
      <c r="R129" s="10">
        <v>6.9000000000000006E-2</v>
      </c>
      <c r="S129" s="9">
        <v>7.8E-2</v>
      </c>
      <c r="T129" s="9">
        <v>0.08</v>
      </c>
      <c r="U129" s="10">
        <v>0.08</v>
      </c>
      <c r="V129" s="12">
        <v>9.1999999999999998E-2</v>
      </c>
      <c r="W129" s="12">
        <v>0.1</v>
      </c>
      <c r="X129" s="12">
        <v>0.1</v>
      </c>
      <c r="Y129" s="12">
        <v>9.8000000000000004E-2</v>
      </c>
      <c r="Z129" s="12">
        <v>0.10199999999999999</v>
      </c>
      <c r="AA129" s="12">
        <v>0.11700000000000001</v>
      </c>
      <c r="AB129" s="12">
        <v>0.11600000000000001</v>
      </c>
      <c r="AC129" s="12">
        <v>0.113</v>
      </c>
      <c r="AD129" s="12">
        <v>0.1125520201664898</v>
      </c>
      <c r="AE129" s="14">
        <v>0.15138257191156715</v>
      </c>
      <c r="AF129" s="14">
        <v>0.1568179229338133</v>
      </c>
      <c r="AG129" s="14">
        <v>0.15216704967161968</v>
      </c>
      <c r="AH129" s="12">
        <v>0.14618245347265005</v>
      </c>
      <c r="AI129" s="14">
        <v>0.15073804179853917</v>
      </c>
      <c r="AJ129" s="14">
        <v>0.18214351655964647</v>
      </c>
      <c r="AK129" s="14">
        <v>0.1887623405130488</v>
      </c>
      <c r="AL129" s="12">
        <v>0.17981550265149376</v>
      </c>
      <c r="AM129" s="12">
        <v>0.17427144207998621</v>
      </c>
      <c r="AN129" s="12">
        <v>0.18606636991456033</v>
      </c>
      <c r="AO129" s="12">
        <v>0.18471615887096621</v>
      </c>
      <c r="AP129" s="12">
        <v>0.1774021367184393</v>
      </c>
      <c r="AQ129" s="12">
        <v>0.17738042659099104</v>
      </c>
      <c r="AR129" s="12">
        <v>0.18495658475550186</v>
      </c>
      <c r="AS129" s="12">
        <v>0.18605986475493155</v>
      </c>
      <c r="AT129" s="12">
        <v>0.1783644322577605</v>
      </c>
      <c r="AU129" s="22">
        <v>0.16889979890650214</v>
      </c>
      <c r="AV129" s="22">
        <v>0.19112403866442262</v>
      </c>
      <c r="AW129" s="22" t="s">
        <v>67</v>
      </c>
      <c r="AX129" s="22" t="s">
        <v>67</v>
      </c>
    </row>
    <row r="130" spans="2:50" s="11" customFormat="1" x14ac:dyDescent="0.3">
      <c r="B130" s="5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9"/>
      <c r="T130" s="9"/>
      <c r="U130" s="10"/>
      <c r="V130" s="14"/>
      <c r="AC130" s="1"/>
      <c r="AE130" s="1"/>
      <c r="AF130" s="1"/>
      <c r="AM130" s="1"/>
      <c r="AN130" s="1"/>
      <c r="AO130" s="1"/>
      <c r="AP130" s="1"/>
      <c r="AQ130" s="1"/>
      <c r="AR130" s="1"/>
      <c r="AS130" s="1"/>
      <c r="AT130" s="1"/>
    </row>
    <row r="131" spans="2:50" s="11" customFormat="1" x14ac:dyDescent="0.3">
      <c r="B131" s="5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9"/>
      <c r="T131" s="9"/>
      <c r="U131" s="10"/>
      <c r="V131" s="14"/>
      <c r="AC131" s="1"/>
      <c r="AE131" s="1"/>
      <c r="AF131" s="1"/>
      <c r="AM131" s="1"/>
      <c r="AN131" s="1"/>
      <c r="AO131" s="1"/>
      <c r="AP131" s="1"/>
      <c r="AQ131" s="1"/>
      <c r="AR131" s="1"/>
      <c r="AS131" s="1"/>
      <c r="AT131" s="1"/>
    </row>
    <row r="132" spans="2:50" s="11" customFormat="1" x14ac:dyDescent="0.3">
      <c r="B132" s="5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9"/>
      <c r="T132" s="9"/>
      <c r="U132" s="10"/>
      <c r="V132" s="14"/>
      <c r="AC132" s="1"/>
      <c r="AE132" s="1"/>
      <c r="AF132" s="1"/>
      <c r="AM132" s="1"/>
      <c r="AN132" s="1"/>
      <c r="AO132" s="1"/>
      <c r="AP132" s="1"/>
      <c r="AQ132" s="1"/>
      <c r="AR132" s="1"/>
      <c r="AS132" s="1"/>
      <c r="AT132" s="1"/>
    </row>
    <row r="133" spans="2:50" s="11" customFormat="1" x14ac:dyDescent="0.3">
      <c r="B133" s="5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9"/>
      <c r="T133" s="9"/>
      <c r="U133" s="10"/>
      <c r="V133" s="14"/>
      <c r="AC133" s="1"/>
      <c r="AE133" s="1"/>
      <c r="AF133" s="1"/>
      <c r="AM133" s="1"/>
      <c r="AN133" s="1"/>
      <c r="AO133" s="1"/>
      <c r="AP133" s="1"/>
      <c r="AQ133" s="1"/>
      <c r="AR133" s="1"/>
      <c r="AS133" s="1"/>
      <c r="AT133" s="1"/>
    </row>
    <row r="134" spans="2:50" s="11" customFormat="1" x14ac:dyDescent="0.3">
      <c r="B134" s="5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9"/>
      <c r="T134" s="9"/>
      <c r="U134" s="10"/>
      <c r="V134" s="14"/>
      <c r="AC134" s="1"/>
      <c r="AE134" s="1"/>
      <c r="AF134" s="1"/>
      <c r="AM134" s="1"/>
      <c r="AN134" s="1"/>
      <c r="AO134" s="1"/>
      <c r="AP134" s="1"/>
      <c r="AQ134" s="1"/>
      <c r="AR134" s="1"/>
      <c r="AS134" s="1"/>
      <c r="AT134" s="1"/>
    </row>
    <row r="135" spans="2:50" s="11" customFormat="1" x14ac:dyDescent="0.3">
      <c r="B135" s="5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9"/>
      <c r="T135" s="9"/>
      <c r="U135" s="10"/>
      <c r="V135" s="14"/>
      <c r="AC135" s="1"/>
      <c r="AE135" s="1"/>
      <c r="AF135" s="1"/>
      <c r="AM135" s="1"/>
      <c r="AN135" s="1"/>
      <c r="AO135" s="1"/>
      <c r="AP135" s="1"/>
      <c r="AQ135" s="1"/>
      <c r="AR135" s="1"/>
      <c r="AS135" s="1"/>
      <c r="AT135" s="1"/>
    </row>
    <row r="136" spans="2:50" s="11" customFormat="1" x14ac:dyDescent="0.3">
      <c r="B136" s="5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9"/>
      <c r="T136" s="9"/>
      <c r="U136" s="10"/>
      <c r="V136" s="14"/>
      <c r="AC136" s="1"/>
      <c r="AE136" s="1"/>
      <c r="AF136" s="1"/>
      <c r="AM136" s="1"/>
      <c r="AN136" s="1"/>
      <c r="AO136" s="1"/>
      <c r="AP136" s="1"/>
      <c r="AQ136" s="1"/>
      <c r="AR136" s="1"/>
      <c r="AS136" s="1"/>
      <c r="AT136" s="1"/>
    </row>
    <row r="137" spans="2:50" s="11" customFormat="1" x14ac:dyDescent="0.3">
      <c r="B137" s="5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9"/>
      <c r="T137" s="9"/>
      <c r="U137" s="10"/>
      <c r="V137" s="14"/>
      <c r="AC137" s="1"/>
      <c r="AE137" s="1"/>
      <c r="AF137" s="1"/>
      <c r="AM137" s="1"/>
      <c r="AN137" s="1"/>
      <c r="AO137" s="1"/>
      <c r="AP137" s="1"/>
      <c r="AQ137" s="1"/>
      <c r="AR137" s="1"/>
      <c r="AS137" s="1"/>
      <c r="AT137" s="1"/>
    </row>
    <row r="138" spans="2:50" x14ac:dyDescent="0.3">
      <c r="K138" s="1"/>
      <c r="L138" s="1"/>
      <c r="M138" s="1"/>
      <c r="N138" s="1"/>
      <c r="P138" s="1"/>
      <c r="Q138" s="1"/>
      <c r="S138" s="1"/>
      <c r="T138" s="1"/>
      <c r="U138" s="1"/>
      <c r="V138" s="1"/>
      <c r="W138" s="1"/>
      <c r="X138" s="1"/>
    </row>
    <row r="139" spans="2:50" x14ac:dyDescent="0.3">
      <c r="K139" s="1"/>
      <c r="L139" s="1"/>
      <c r="M139" s="1"/>
      <c r="N139" s="1"/>
      <c r="P139" s="1"/>
      <c r="Q139" s="1"/>
      <c r="S139" s="1"/>
      <c r="T139" s="1"/>
      <c r="U139" s="1"/>
      <c r="V139" s="1"/>
      <c r="W139" s="1"/>
      <c r="X139" s="1"/>
    </row>
    <row r="140" spans="2:50" x14ac:dyDescent="0.3">
      <c r="K140" s="1"/>
      <c r="L140" s="1"/>
      <c r="M140" s="1"/>
      <c r="N140" s="1"/>
      <c r="P140" s="1"/>
      <c r="Q140" s="1"/>
      <c r="S140" s="1"/>
      <c r="T140" s="1"/>
      <c r="U140" s="1"/>
      <c r="V140" s="1"/>
      <c r="W140" s="1"/>
      <c r="X140" s="1"/>
    </row>
    <row r="141" spans="2:50" x14ac:dyDescent="0.3">
      <c r="K141" s="1"/>
      <c r="L141" s="1"/>
      <c r="M141" s="1"/>
      <c r="N141" s="1"/>
      <c r="P141" s="1"/>
      <c r="Q141" s="1"/>
      <c r="S141" s="1"/>
      <c r="T141" s="1"/>
      <c r="U141" s="1"/>
      <c r="V141" s="1"/>
      <c r="W141" s="1"/>
      <c r="X141" s="1"/>
    </row>
    <row r="142" spans="2:50" x14ac:dyDescent="0.3">
      <c r="K142" s="1"/>
      <c r="L142" s="1"/>
      <c r="M142" s="1"/>
      <c r="N142" s="1"/>
      <c r="P142" s="1"/>
      <c r="Q142" s="1"/>
      <c r="S142" s="1"/>
      <c r="T142" s="1"/>
      <c r="U142" s="1"/>
      <c r="V142" s="1"/>
      <c r="W142" s="1"/>
      <c r="X142" s="1"/>
    </row>
    <row r="143" spans="2:50" x14ac:dyDescent="0.3">
      <c r="K143" s="1"/>
      <c r="L143" s="1"/>
      <c r="M143" s="1"/>
      <c r="N143" s="1"/>
      <c r="P143" s="1"/>
      <c r="Q143" s="1"/>
      <c r="S143" s="1"/>
      <c r="T143" s="1"/>
      <c r="U143" s="1"/>
      <c r="V143" s="1"/>
      <c r="W143" s="1"/>
      <c r="X143" s="1"/>
    </row>
    <row r="144" spans="2:50" ht="17.399999999999999" x14ac:dyDescent="0.3">
      <c r="B144" s="2" t="s">
        <v>37</v>
      </c>
      <c r="C144" s="23">
        <f>C1</f>
        <v>2005</v>
      </c>
      <c r="D144" s="23">
        <f>D1</f>
        <v>2006</v>
      </c>
      <c r="E144" s="23">
        <f>E1</f>
        <v>2007</v>
      </c>
      <c r="F144" s="23">
        <f>F1</f>
        <v>2008</v>
      </c>
      <c r="G144" s="23">
        <v>2009</v>
      </c>
      <c r="H144" s="25">
        <v>2010</v>
      </c>
      <c r="I144" s="25">
        <v>2011</v>
      </c>
      <c r="J144" s="25">
        <v>2012</v>
      </c>
      <c r="K144" s="23">
        <v>2013</v>
      </c>
      <c r="L144" s="23">
        <v>2014</v>
      </c>
      <c r="M144" s="23">
        <v>2015</v>
      </c>
      <c r="N144" s="23">
        <v>2016</v>
      </c>
      <c r="O144" s="23">
        <v>2017</v>
      </c>
      <c r="P144" s="27">
        <v>2018</v>
      </c>
      <c r="Q144" s="27">
        <v>2019</v>
      </c>
      <c r="R144" s="34">
        <v>2020</v>
      </c>
      <c r="S144" s="20">
        <v>2021</v>
      </c>
      <c r="T144" s="20">
        <v>2022</v>
      </c>
      <c r="Y144"/>
      <c r="Z144"/>
      <c r="AA144"/>
      <c r="AB144"/>
      <c r="AC144"/>
      <c r="AD144"/>
      <c r="AE144"/>
      <c r="AF144"/>
      <c r="AH144"/>
    </row>
    <row r="145" spans="2:36" ht="15.6" x14ac:dyDescent="0.3">
      <c r="B145" s="3"/>
      <c r="C145" s="6" t="s">
        <v>2</v>
      </c>
      <c r="D145" s="6" t="s">
        <v>2</v>
      </c>
      <c r="E145" s="6" t="s">
        <v>2</v>
      </c>
      <c r="F145" s="6" t="s">
        <v>2</v>
      </c>
      <c r="G145" s="6" t="s">
        <v>2</v>
      </c>
      <c r="H145" s="16" t="s">
        <v>2</v>
      </c>
      <c r="I145" s="16" t="s">
        <v>2</v>
      </c>
      <c r="J145" s="16" t="s">
        <v>2</v>
      </c>
      <c r="K145" s="6" t="s">
        <v>2</v>
      </c>
      <c r="L145" s="6" t="s">
        <v>2</v>
      </c>
      <c r="M145" s="6" t="s">
        <v>2</v>
      </c>
      <c r="N145" s="6" t="s">
        <v>2</v>
      </c>
      <c r="O145" s="6" t="s">
        <v>2</v>
      </c>
      <c r="P145" s="28" t="s">
        <v>2</v>
      </c>
      <c r="Q145" s="28" t="s">
        <v>2</v>
      </c>
      <c r="R145" s="6" t="s">
        <v>2</v>
      </c>
      <c r="S145" s="21" t="s">
        <v>2</v>
      </c>
      <c r="T145" s="21" t="s">
        <v>2</v>
      </c>
      <c r="Y145"/>
      <c r="Z145"/>
      <c r="AA145"/>
      <c r="AB145"/>
      <c r="AC145"/>
      <c r="AD145"/>
      <c r="AE145"/>
      <c r="AF145"/>
      <c r="AH145"/>
    </row>
    <row r="146" spans="2:36" x14ac:dyDescent="0.3">
      <c r="B146" s="4" t="s">
        <v>10</v>
      </c>
      <c r="C146" s="7"/>
      <c r="D146" s="7"/>
      <c r="E146" s="7"/>
      <c r="F146" s="7"/>
      <c r="G146" s="7"/>
      <c r="H146" s="17"/>
      <c r="I146" s="17"/>
      <c r="J146" s="17"/>
      <c r="K146" s="7"/>
      <c r="L146" s="7"/>
      <c r="M146" s="7"/>
      <c r="N146" s="7"/>
      <c r="O146" s="7"/>
      <c r="Q146" s="11"/>
      <c r="S146" s="19"/>
      <c r="T146" s="19"/>
      <c r="U146" s="1"/>
      <c r="V146" s="1"/>
      <c r="W146" s="1"/>
      <c r="X146" s="1"/>
    </row>
    <row r="147" spans="2:36" x14ac:dyDescent="0.3">
      <c r="B147" t="s">
        <v>53</v>
      </c>
      <c r="C147" s="10">
        <v>0.22</v>
      </c>
      <c r="D147" s="10">
        <v>0.23599999999999999</v>
      </c>
      <c r="E147" s="10">
        <v>0.317</v>
      </c>
      <c r="F147" s="10">
        <v>0.32300000000000001</v>
      </c>
      <c r="G147" s="10">
        <v>0.31</v>
      </c>
      <c r="H147" s="9">
        <v>0.318</v>
      </c>
      <c r="I147" s="9">
        <v>0.376</v>
      </c>
      <c r="J147" s="9">
        <v>0.42299999999999999</v>
      </c>
      <c r="K147" s="10">
        <v>0.42899999999999999</v>
      </c>
      <c r="L147" s="10">
        <v>0.41699999999999998</v>
      </c>
      <c r="M147" s="10">
        <v>0.42</v>
      </c>
      <c r="N147" s="10">
        <v>0.45900000000000002</v>
      </c>
      <c r="O147" s="10">
        <v>0.47399999999999998</v>
      </c>
      <c r="P147" s="14">
        <v>0.36281319072167334</v>
      </c>
      <c r="Q147" s="14">
        <v>0.28093997089352096</v>
      </c>
      <c r="R147" s="12">
        <v>0.34637597520606633</v>
      </c>
      <c r="S147" s="22">
        <v>0.47911876344888671</v>
      </c>
      <c r="T147" s="22">
        <v>0.47870957630845856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9"/>
      <c r="AH147" s="9"/>
      <c r="AI147" s="10"/>
      <c r="AJ147" s="14"/>
    </row>
    <row r="148" spans="2:36" outlineLevel="1" x14ac:dyDescent="0.3">
      <c r="B148" s="5" t="s">
        <v>3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9">
        <v>0</v>
      </c>
      <c r="I148" s="9">
        <v>0</v>
      </c>
      <c r="J148" s="9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4">
        <v>0</v>
      </c>
      <c r="Q148" s="14">
        <v>0</v>
      </c>
      <c r="R148" s="12">
        <v>0</v>
      </c>
      <c r="S148" s="22">
        <v>0</v>
      </c>
      <c r="T148" s="22">
        <v>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9"/>
      <c r="AH148" s="9"/>
      <c r="AI148" s="10"/>
      <c r="AJ148" s="14"/>
    </row>
    <row r="149" spans="2:36" x14ac:dyDescent="0.3">
      <c r="B149" s="5" t="s">
        <v>4</v>
      </c>
      <c r="C149" s="10">
        <v>0.18099999999999999</v>
      </c>
      <c r="D149" s="10">
        <v>0.16900000000000001</v>
      </c>
      <c r="E149" s="10">
        <v>0.18</v>
      </c>
      <c r="F149" s="10">
        <v>0.188</v>
      </c>
      <c r="G149" s="10">
        <v>0.13700000000000001</v>
      </c>
      <c r="H149" s="9">
        <v>0.16700000000000001</v>
      </c>
      <c r="I149" s="9">
        <v>0.193</v>
      </c>
      <c r="J149" s="9">
        <v>0.222</v>
      </c>
      <c r="K149" s="10">
        <v>0.23300000000000001</v>
      </c>
      <c r="L149" s="10">
        <v>0.21099999999999999</v>
      </c>
      <c r="M149" s="10">
        <v>0.187</v>
      </c>
      <c r="N149" s="10">
        <v>0.20599999999999999</v>
      </c>
      <c r="O149" s="10">
        <v>0.25800000000000001</v>
      </c>
      <c r="P149" s="14">
        <v>8.605774510218861E-2</v>
      </c>
      <c r="Q149" s="14">
        <v>0</v>
      </c>
      <c r="R149" s="12">
        <v>7.8550328625004821E-3</v>
      </c>
      <c r="S149" s="22">
        <v>0.14038519884679385</v>
      </c>
      <c r="T149" s="22">
        <v>0.15656668541563043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9"/>
      <c r="AH149" s="9"/>
      <c r="AI149" s="10"/>
      <c r="AJ149" s="14"/>
    </row>
    <row r="150" spans="2:36" x14ac:dyDescent="0.3">
      <c r="B150" s="5" t="s">
        <v>5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9">
        <v>0</v>
      </c>
      <c r="I150" s="9">
        <v>0</v>
      </c>
      <c r="J150" s="9">
        <v>0</v>
      </c>
      <c r="K150" s="10">
        <v>1E-3</v>
      </c>
      <c r="L150" s="10">
        <v>1E-3</v>
      </c>
      <c r="M150" s="10">
        <v>2E-3</v>
      </c>
      <c r="N150" s="10">
        <v>3.0000000000000001E-3</v>
      </c>
      <c r="O150" s="10">
        <v>3.0000000000000001E-3</v>
      </c>
      <c r="P150" s="14">
        <v>3.0671299477098434E-3</v>
      </c>
      <c r="Q150" s="14">
        <v>3.2540183883208872E-3</v>
      </c>
      <c r="R150" s="12">
        <v>3.2144443424520753E-3</v>
      </c>
      <c r="S150" s="22">
        <v>2.959715757713012E-3</v>
      </c>
      <c r="T150" s="22">
        <v>3.0434804104989724E-3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9"/>
      <c r="AH150" s="9"/>
      <c r="AI150" s="10"/>
      <c r="AJ150" s="14"/>
    </row>
    <row r="151" spans="2:36" x14ac:dyDescent="0.3">
      <c r="B151" s="5" t="s">
        <v>6</v>
      </c>
      <c r="C151" s="10">
        <v>3.3000000000000002E-2</v>
      </c>
      <c r="D151" s="10">
        <v>4.4999999999999998E-2</v>
      </c>
      <c r="E151" s="10">
        <v>4.2000000000000003E-2</v>
      </c>
      <c r="F151" s="10">
        <v>2.9000000000000001E-2</v>
      </c>
      <c r="G151" s="10">
        <v>4.9000000000000002E-2</v>
      </c>
      <c r="H151" s="9">
        <v>2.4E-2</v>
      </c>
      <c r="I151" s="9">
        <v>3.7999999999999999E-2</v>
      </c>
      <c r="J151" s="9">
        <v>4.8000000000000001E-2</v>
      </c>
      <c r="K151" s="10">
        <v>2.9000000000000001E-2</v>
      </c>
      <c r="L151" s="10">
        <v>3.5999999999999997E-2</v>
      </c>
      <c r="M151" s="10">
        <v>5.0999999999999997E-2</v>
      </c>
      <c r="N151" s="10">
        <v>4.2999999999999997E-2</v>
      </c>
      <c r="O151" s="10">
        <v>2.4E-2</v>
      </c>
      <c r="P151" s="14">
        <v>4.876864340035883E-2</v>
      </c>
      <c r="Q151" s="14">
        <v>2.7282056060457239E-2</v>
      </c>
      <c r="R151" s="12">
        <v>2.3300360103986933E-2</v>
      </c>
      <c r="S151" s="22">
        <v>3.2955023547841751E-2</v>
      </c>
      <c r="T151" s="22">
        <v>2.0597350540070902E-2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9"/>
      <c r="AH151" s="9"/>
      <c r="AI151" s="10"/>
      <c r="AJ151" s="14"/>
    </row>
    <row r="152" spans="2:36" x14ac:dyDescent="0.3">
      <c r="B152" s="5" t="s">
        <v>7</v>
      </c>
      <c r="C152" s="10">
        <v>5.0000000000000001E-3</v>
      </c>
      <c r="D152" s="10">
        <v>0.02</v>
      </c>
      <c r="E152" s="10">
        <v>9.0999999999999998E-2</v>
      </c>
      <c r="F152" s="10">
        <v>0.10299999999999999</v>
      </c>
      <c r="G152" s="10">
        <v>0.115</v>
      </c>
      <c r="H152" s="9">
        <v>0.11700000000000001</v>
      </c>
      <c r="I152" s="9">
        <v>0.13100000000000001</v>
      </c>
      <c r="J152" s="9">
        <v>0.129</v>
      </c>
      <c r="K152" s="10">
        <v>0.126</v>
      </c>
      <c r="L152" s="10">
        <v>0.113</v>
      </c>
      <c r="M152" s="10">
        <v>0.107</v>
      </c>
      <c r="N152" s="10">
        <v>0.11600000000000001</v>
      </c>
      <c r="O152" s="10">
        <v>8.7999999999999995E-2</v>
      </c>
      <c r="P152" s="14">
        <v>0.11464985055422811</v>
      </c>
      <c r="Q152" s="14">
        <v>0.10991369207160723</v>
      </c>
      <c r="R152" s="12">
        <v>0.12425390247985849</v>
      </c>
      <c r="S152" s="22">
        <v>0.11857843178580152</v>
      </c>
      <c r="T152" s="22">
        <v>0.10618367960238199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9"/>
      <c r="AH152" s="9"/>
      <c r="AI152" s="10"/>
      <c r="AJ152" s="14"/>
    </row>
    <row r="153" spans="2:36" ht="14.85" customHeight="1" outlineLevel="1" x14ac:dyDescent="0.3">
      <c r="B153" s="5" t="s">
        <v>8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9">
        <v>0</v>
      </c>
      <c r="I153" s="9">
        <v>0</v>
      </c>
      <c r="J153" s="9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4">
        <v>0</v>
      </c>
      <c r="Q153" s="14">
        <v>4.9372197553629593E-3</v>
      </c>
      <c r="R153" s="12">
        <v>3.6901651004635633E-2</v>
      </c>
      <c r="S153" s="22">
        <v>3.5584049396199573E-2</v>
      </c>
      <c r="T153" s="22">
        <v>3.4787579408124637E-2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9"/>
      <c r="AH153" s="9"/>
      <c r="AI153" s="10"/>
      <c r="AJ153" s="14"/>
    </row>
    <row r="154" spans="2:36" x14ac:dyDescent="0.3">
      <c r="B154" s="5" t="s">
        <v>9</v>
      </c>
      <c r="C154" s="10">
        <v>1E-3</v>
      </c>
      <c r="D154" s="10">
        <v>2E-3</v>
      </c>
      <c r="E154" s="10">
        <v>3.0000000000000001E-3</v>
      </c>
      <c r="F154" s="10">
        <v>4.0000000000000001E-3</v>
      </c>
      <c r="G154" s="10">
        <v>8.0000000000000002E-3</v>
      </c>
      <c r="H154" s="9">
        <v>0.01</v>
      </c>
      <c r="I154" s="9">
        <v>1.4999999999999999E-2</v>
      </c>
      <c r="J154" s="9">
        <v>2.4E-2</v>
      </c>
      <c r="K154" s="10">
        <v>3.9E-2</v>
      </c>
      <c r="L154" s="10">
        <v>5.6000000000000001E-2</v>
      </c>
      <c r="M154" s="10">
        <v>7.2999999999999995E-2</v>
      </c>
      <c r="N154" s="10">
        <v>9.0999999999999998E-2</v>
      </c>
      <c r="O154" s="10">
        <v>0.10100000000000001</v>
      </c>
      <c r="P154" s="14">
        <v>0.11026982171718797</v>
      </c>
      <c r="Q154" s="14">
        <v>0.13555298461777265</v>
      </c>
      <c r="R154" s="12">
        <v>0.15085058441263274</v>
      </c>
      <c r="S154" s="22">
        <v>0.14865634411453704</v>
      </c>
      <c r="T154" s="22">
        <v>0.15753080093175162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9"/>
      <c r="AH154" s="9"/>
      <c r="AI154" s="10"/>
      <c r="AJ154" s="14"/>
    </row>
    <row r="155" spans="2:36" x14ac:dyDescent="0.3">
      <c r="K155" s="1"/>
      <c r="L155" s="1"/>
      <c r="M155" s="1"/>
      <c r="N155" s="1"/>
      <c r="P155" s="1"/>
      <c r="Q155" s="1"/>
      <c r="S155" s="1"/>
      <c r="T155" s="1"/>
      <c r="U155" s="1"/>
      <c r="V155" s="1"/>
      <c r="W155" s="1"/>
      <c r="X155" s="1"/>
    </row>
    <row r="156" spans="2:36" x14ac:dyDescent="0.3">
      <c r="K156" s="1"/>
      <c r="L156" s="1"/>
      <c r="M156" s="1"/>
      <c r="N156" s="1"/>
      <c r="P156" s="1"/>
      <c r="Q156" s="1"/>
      <c r="S156" s="1"/>
      <c r="T156" s="1"/>
      <c r="U156" s="1"/>
      <c r="V156" s="1"/>
      <c r="W156" s="1"/>
      <c r="X156" s="1"/>
    </row>
    <row r="157" spans="2:36" x14ac:dyDescent="0.3">
      <c r="K157" s="1"/>
      <c r="L157" s="1"/>
      <c r="M157" s="1"/>
      <c r="N157" s="1"/>
      <c r="P157" s="1"/>
      <c r="Q157" s="1"/>
      <c r="S157" s="1"/>
      <c r="T157" s="1"/>
      <c r="U157" s="1"/>
      <c r="V157" s="1"/>
      <c r="W157" s="1"/>
      <c r="X157" s="1"/>
    </row>
    <row r="158" spans="2:36" x14ac:dyDescent="0.3">
      <c r="K158" s="1"/>
      <c r="L158" s="1"/>
      <c r="M158" s="1"/>
      <c r="N158" s="1"/>
      <c r="P158" s="1"/>
      <c r="Q158" s="1"/>
      <c r="S158" s="1"/>
      <c r="T158" s="1"/>
      <c r="U158" s="1"/>
      <c r="V158" s="1"/>
      <c r="W158" s="1"/>
      <c r="X158" s="1"/>
    </row>
    <row r="159" spans="2:36" x14ac:dyDescent="0.3">
      <c r="K159" s="1"/>
      <c r="L159" s="1"/>
      <c r="M159" s="1"/>
      <c r="N159" s="1"/>
      <c r="P159" s="1"/>
      <c r="Q159" s="1"/>
      <c r="S159" s="1"/>
      <c r="T159" s="1"/>
      <c r="U159" s="1"/>
      <c r="V159" s="1"/>
      <c r="W159" s="1"/>
      <c r="X159" s="1"/>
    </row>
    <row r="160" spans="2:36" x14ac:dyDescent="0.3">
      <c r="K160" s="1"/>
      <c r="L160" s="1"/>
      <c r="M160" s="1"/>
      <c r="N160" s="1"/>
      <c r="P160" s="1"/>
      <c r="Q160" s="1"/>
      <c r="S160" s="1"/>
      <c r="T160" s="1"/>
      <c r="U160" s="1"/>
      <c r="V160" s="1"/>
      <c r="W160" s="1"/>
      <c r="X160" s="1"/>
    </row>
    <row r="161" spans="2:50" x14ac:dyDescent="0.3">
      <c r="K161" s="1"/>
      <c r="L161" s="1"/>
      <c r="M161" s="1"/>
      <c r="N161" s="1"/>
      <c r="P161" s="1"/>
      <c r="Q161" s="1"/>
      <c r="S161" s="1"/>
      <c r="T161" s="1"/>
      <c r="U161" s="1"/>
      <c r="V161" s="1"/>
      <c r="W161" s="1"/>
      <c r="X161" s="1"/>
    </row>
    <row r="162" spans="2:50" x14ac:dyDescent="0.3">
      <c r="K162" s="1"/>
      <c r="L162" s="1"/>
      <c r="M162" s="1"/>
      <c r="N162" s="1"/>
      <c r="P162" s="1"/>
      <c r="Q162" s="1"/>
      <c r="S162" s="1"/>
      <c r="T162" s="1"/>
      <c r="U162" s="1"/>
      <c r="V162" s="1"/>
      <c r="W162" s="1"/>
      <c r="X162" s="1"/>
    </row>
    <row r="163" spans="2:50" x14ac:dyDescent="0.3">
      <c r="K163" s="1"/>
      <c r="L163" s="1"/>
      <c r="M163" s="1"/>
      <c r="N163" s="1"/>
      <c r="P163" s="1"/>
      <c r="Q163" s="1"/>
      <c r="S163" s="1"/>
      <c r="T163" s="1"/>
      <c r="U163" s="1"/>
      <c r="V163" s="1"/>
      <c r="W163" s="1"/>
      <c r="X163" s="1"/>
    </row>
    <row r="164" spans="2:50" x14ac:dyDescent="0.3">
      <c r="K164" s="1"/>
      <c r="L164" s="1"/>
      <c r="M164" s="1"/>
      <c r="N164" s="1"/>
      <c r="P164" s="1"/>
      <c r="Q164" s="1"/>
      <c r="S164" s="1"/>
      <c r="T164" s="1"/>
      <c r="U164" s="1"/>
      <c r="V164" s="1"/>
      <c r="W164" s="1"/>
      <c r="X164" s="1"/>
    </row>
    <row r="165" spans="2:50" x14ac:dyDescent="0.3">
      <c r="K165" s="1"/>
      <c r="L165" s="1"/>
      <c r="M165" s="1"/>
      <c r="N165" s="1"/>
      <c r="P165" s="1"/>
      <c r="Q165" s="1"/>
      <c r="S165" s="1"/>
      <c r="T165" s="1"/>
      <c r="U165" s="1"/>
      <c r="V165" s="1"/>
      <c r="W165" s="1"/>
      <c r="X165" s="1"/>
    </row>
    <row r="166" spans="2:50" x14ac:dyDescent="0.3">
      <c r="K166" s="1"/>
      <c r="L166" s="1"/>
      <c r="M166" s="1"/>
      <c r="N166" s="1"/>
      <c r="P166" s="1"/>
      <c r="Q166" s="1"/>
      <c r="S166" s="1"/>
      <c r="T166" s="1"/>
      <c r="U166" s="1"/>
      <c r="V166" s="1"/>
      <c r="W166" s="1"/>
      <c r="X166" s="1"/>
    </row>
    <row r="167" spans="2:50" x14ac:dyDescent="0.3">
      <c r="K167" s="1"/>
      <c r="L167" s="1"/>
      <c r="M167" s="1"/>
      <c r="N167" s="1"/>
      <c r="P167" s="1"/>
      <c r="Q167" s="1"/>
      <c r="S167" s="1"/>
      <c r="T167" s="1"/>
      <c r="U167" s="1"/>
      <c r="V167" s="1"/>
      <c r="W167" s="1"/>
      <c r="X167" s="1"/>
    </row>
    <row r="168" spans="2:50" ht="17.399999999999999" x14ac:dyDescent="0.3">
      <c r="B168" s="13"/>
      <c r="C168" s="45">
        <v>2012</v>
      </c>
      <c r="D168" s="46"/>
      <c r="E168" s="46"/>
      <c r="F168" s="47"/>
      <c r="G168" s="45">
        <v>2013</v>
      </c>
      <c r="H168" s="46"/>
      <c r="I168" s="46"/>
      <c r="J168" s="47"/>
      <c r="K168" s="45">
        <v>2014</v>
      </c>
      <c r="L168" s="46"/>
      <c r="M168" s="46"/>
      <c r="N168" s="47"/>
      <c r="O168" s="45">
        <v>2015</v>
      </c>
      <c r="P168" s="46"/>
      <c r="Q168" s="46"/>
      <c r="R168" s="47"/>
      <c r="S168" s="42">
        <v>2016</v>
      </c>
      <c r="T168" s="43"/>
      <c r="U168" s="43"/>
      <c r="V168" s="44"/>
      <c r="W168" s="42">
        <v>2017</v>
      </c>
      <c r="X168" s="43"/>
      <c r="Y168" s="43"/>
      <c r="Z168" s="44"/>
      <c r="AA168" s="42">
        <v>2018</v>
      </c>
      <c r="AB168" s="43"/>
      <c r="AC168" s="43"/>
      <c r="AD168" s="44"/>
      <c r="AE168" s="42">
        <v>2019</v>
      </c>
      <c r="AF168" s="43"/>
      <c r="AG168" s="43"/>
      <c r="AH168" s="44"/>
      <c r="AI168" s="42">
        <v>2020</v>
      </c>
      <c r="AJ168" s="43"/>
      <c r="AK168" s="43"/>
      <c r="AL168" s="44"/>
      <c r="AM168" s="42">
        <v>2021</v>
      </c>
      <c r="AN168" s="43"/>
      <c r="AO168" s="43"/>
      <c r="AP168" s="44"/>
      <c r="AQ168" s="50">
        <v>2022</v>
      </c>
      <c r="AR168" s="51"/>
      <c r="AS168" s="51"/>
      <c r="AT168" s="52"/>
      <c r="AU168" s="50">
        <v>2023</v>
      </c>
      <c r="AV168" s="51"/>
      <c r="AW168" s="51"/>
      <c r="AX168" s="52"/>
    </row>
    <row r="169" spans="2:50" ht="17.399999999999999" x14ac:dyDescent="0.3">
      <c r="B169" s="3" t="s">
        <v>38</v>
      </c>
      <c r="C169" s="26" t="s">
        <v>11</v>
      </c>
      <c r="D169" s="26" t="s">
        <v>12</v>
      </c>
      <c r="E169" s="26" t="s">
        <v>13</v>
      </c>
      <c r="F169" s="26" t="s">
        <v>14</v>
      </c>
      <c r="G169" s="26" t="s">
        <v>15</v>
      </c>
      <c r="H169" s="26" t="s">
        <v>16</v>
      </c>
      <c r="I169" s="26" t="s">
        <v>17</v>
      </c>
      <c r="J169" s="26" t="s">
        <v>18</v>
      </c>
      <c r="K169" s="24" t="s">
        <v>19</v>
      </c>
      <c r="L169" s="24" t="s">
        <v>20</v>
      </c>
      <c r="M169" s="24" t="s">
        <v>21</v>
      </c>
      <c r="N169" s="24" t="s">
        <v>22</v>
      </c>
      <c r="O169" s="15" t="s">
        <v>23</v>
      </c>
      <c r="P169" s="15" t="s">
        <v>24</v>
      </c>
      <c r="Q169" s="15" t="s">
        <v>25</v>
      </c>
      <c r="R169" s="15" t="s">
        <v>26</v>
      </c>
      <c r="S169" s="24" t="s">
        <v>27</v>
      </c>
      <c r="T169" s="24" t="s">
        <v>28</v>
      </c>
      <c r="U169" s="24" t="s">
        <v>29</v>
      </c>
      <c r="V169" s="24" t="s">
        <v>30</v>
      </c>
      <c r="W169" s="24" t="s">
        <v>39</v>
      </c>
      <c r="X169" s="24" t="s">
        <v>40</v>
      </c>
      <c r="Y169" s="24" t="s">
        <v>41</v>
      </c>
      <c r="Z169" s="24" t="s">
        <v>42</v>
      </c>
      <c r="AA169" s="24" t="s">
        <v>43</v>
      </c>
      <c r="AB169" s="24" t="s">
        <v>44</v>
      </c>
      <c r="AC169" s="24" t="s">
        <v>45</v>
      </c>
      <c r="AD169" s="24" t="s">
        <v>46</v>
      </c>
      <c r="AE169" s="29" t="s">
        <v>47</v>
      </c>
      <c r="AF169" s="29" t="s">
        <v>48</v>
      </c>
      <c r="AG169" s="29" t="s">
        <v>49</v>
      </c>
      <c r="AH169" s="30" t="s">
        <v>50</v>
      </c>
      <c r="AI169" s="29" t="s">
        <v>54</v>
      </c>
      <c r="AJ169" s="29" t="s">
        <v>55</v>
      </c>
      <c r="AK169" s="29" t="s">
        <v>56</v>
      </c>
      <c r="AL169" s="31" t="s">
        <v>57</v>
      </c>
      <c r="AM169" s="32" t="s">
        <v>58</v>
      </c>
      <c r="AN169" s="33" t="s">
        <v>59</v>
      </c>
      <c r="AO169" s="35" t="s">
        <v>60</v>
      </c>
      <c r="AP169" s="35" t="s">
        <v>61</v>
      </c>
      <c r="AQ169" s="36" t="s">
        <v>62</v>
      </c>
      <c r="AR169" s="37" t="s">
        <v>63</v>
      </c>
      <c r="AS169" s="37" t="s">
        <v>64</v>
      </c>
      <c r="AT169" s="41" t="s">
        <v>65</v>
      </c>
      <c r="AU169" s="18" t="s">
        <v>66</v>
      </c>
      <c r="AV169" s="18" t="s">
        <v>68</v>
      </c>
      <c r="AW169" s="18"/>
      <c r="AX169" s="18"/>
    </row>
    <row r="170" spans="2:50" x14ac:dyDescent="0.3">
      <c r="B170" s="4" t="s">
        <v>10</v>
      </c>
      <c r="H170" s="1"/>
      <c r="I170" s="1"/>
      <c r="J170" s="1"/>
      <c r="K170" s="1"/>
      <c r="L170" s="1"/>
      <c r="M170" s="1"/>
      <c r="N170" s="1"/>
      <c r="P170" s="1"/>
      <c r="Q170" s="1"/>
      <c r="S170" s="11"/>
      <c r="T170" s="11"/>
      <c r="U170" s="11"/>
      <c r="V170" s="1"/>
      <c r="W170" s="1"/>
      <c r="X170" s="1"/>
      <c r="AE170" s="11"/>
      <c r="AF170" s="11"/>
      <c r="AG170" s="11"/>
      <c r="AH170" s="1"/>
      <c r="AI170" s="11"/>
      <c r="AJ170" s="11"/>
      <c r="AK170" s="11"/>
      <c r="AL170" s="1"/>
      <c r="AU170" s="19"/>
      <c r="AV170" s="19"/>
      <c r="AW170" s="19"/>
      <c r="AX170" s="19"/>
    </row>
    <row r="171" spans="2:50" x14ac:dyDescent="0.3">
      <c r="B171" s="11" t="s">
        <v>53</v>
      </c>
      <c r="C171" s="10">
        <v>0.41499999999999998</v>
      </c>
      <c r="D171" s="10">
        <v>0.435</v>
      </c>
      <c r="E171" s="10">
        <v>0.42</v>
      </c>
      <c r="F171" s="10">
        <v>0.42299999999999999</v>
      </c>
      <c r="G171" s="10">
        <v>0.42099999999999999</v>
      </c>
      <c r="H171" s="10">
        <v>0.441</v>
      </c>
      <c r="I171" s="10">
        <v>0.434</v>
      </c>
      <c r="J171" s="10">
        <v>0.42899999999999999</v>
      </c>
      <c r="K171" s="10">
        <v>0.40600000000000003</v>
      </c>
      <c r="L171" s="10">
        <v>0.44</v>
      </c>
      <c r="M171" s="10">
        <v>0.42399999999999999</v>
      </c>
      <c r="N171" s="10">
        <v>0.41699999999999998</v>
      </c>
      <c r="O171" s="10">
        <v>0.34899999999999998</v>
      </c>
      <c r="P171" s="10">
        <v>0.40100000000000002</v>
      </c>
      <c r="Q171" s="10">
        <v>0.40600000000000003</v>
      </c>
      <c r="R171" s="10">
        <v>0.42</v>
      </c>
      <c r="S171" s="9">
        <v>0.36</v>
      </c>
      <c r="T171" s="9">
        <v>0.40300000000000002</v>
      </c>
      <c r="U171" s="10">
        <v>0.42399999999999999</v>
      </c>
      <c r="V171" s="12">
        <v>0.45900000000000002</v>
      </c>
      <c r="W171" s="12">
        <v>0.45500000000000002</v>
      </c>
      <c r="X171" s="12">
        <v>0.45800000000000002</v>
      </c>
      <c r="Y171" s="12">
        <v>0.46</v>
      </c>
      <c r="Z171" s="12">
        <v>0.47399999999999998</v>
      </c>
      <c r="AA171" s="12">
        <v>0.52600000000000002</v>
      </c>
      <c r="AB171" s="12">
        <v>0.45900000000000002</v>
      </c>
      <c r="AC171" s="12">
        <v>0.39500000000000002</v>
      </c>
      <c r="AD171" s="12">
        <v>0.36281319072167334</v>
      </c>
      <c r="AE171" s="14">
        <v>0.23371996223301794</v>
      </c>
      <c r="AF171" s="14">
        <v>0.26450352797694643</v>
      </c>
      <c r="AG171" s="14">
        <v>0.27447778857836236</v>
      </c>
      <c r="AH171" s="12">
        <v>0.28093997089352096</v>
      </c>
      <c r="AI171" s="14">
        <v>0.33861271679585525</v>
      </c>
      <c r="AJ171" s="14">
        <v>0.35019241788056871</v>
      </c>
      <c r="AK171" s="14">
        <v>0.3475072907185387</v>
      </c>
      <c r="AL171" s="12">
        <v>0.34637597520606633</v>
      </c>
      <c r="AM171" s="12">
        <v>0.44525915063711791</v>
      </c>
      <c r="AN171" s="12">
        <v>0.46419044338424614</v>
      </c>
      <c r="AO171" s="12">
        <v>0.47429682821842545</v>
      </c>
      <c r="AP171" s="12">
        <v>0.47911876344888671</v>
      </c>
      <c r="AQ171" s="12">
        <v>0.44392449746121065</v>
      </c>
      <c r="AR171" s="12">
        <v>0.49127094641119595</v>
      </c>
      <c r="AS171" s="12">
        <v>0.48410927818458338</v>
      </c>
      <c r="AT171" s="12">
        <v>0.47870957630845856</v>
      </c>
      <c r="AU171" s="22">
        <v>0.44905945647873136</v>
      </c>
      <c r="AV171" s="22">
        <v>0.50286489727893413</v>
      </c>
      <c r="AW171" s="22" t="s">
        <v>67</v>
      </c>
      <c r="AX171" s="22" t="s">
        <v>67</v>
      </c>
    </row>
    <row r="172" spans="2:50" x14ac:dyDescent="0.3">
      <c r="B172" s="5" t="s">
        <v>3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9">
        <v>0</v>
      </c>
      <c r="T172" s="9">
        <v>0</v>
      </c>
      <c r="U172" s="10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4">
        <v>0</v>
      </c>
      <c r="AF172" s="14">
        <v>0</v>
      </c>
      <c r="AG172" s="14">
        <v>0</v>
      </c>
      <c r="AH172" s="12">
        <v>0</v>
      </c>
      <c r="AI172" s="14">
        <v>0</v>
      </c>
      <c r="AJ172" s="14">
        <v>0</v>
      </c>
      <c r="AK172" s="14">
        <v>0</v>
      </c>
      <c r="AL172" s="12">
        <v>0</v>
      </c>
      <c r="AM172" s="12">
        <v>0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v>0</v>
      </c>
      <c r="AT172" s="12">
        <v>0</v>
      </c>
      <c r="AU172" s="22">
        <v>0</v>
      </c>
      <c r="AV172" s="22">
        <v>0</v>
      </c>
      <c r="AW172" s="22" t="s">
        <v>67</v>
      </c>
      <c r="AX172" s="22" t="s">
        <v>67</v>
      </c>
    </row>
    <row r="173" spans="2:50" x14ac:dyDescent="0.3">
      <c r="B173" s="5" t="s">
        <v>4</v>
      </c>
      <c r="C173" s="10">
        <v>0.22500000000000001</v>
      </c>
      <c r="D173" s="10">
        <v>0.23</v>
      </c>
      <c r="E173" s="10">
        <v>0.221</v>
      </c>
      <c r="F173" s="10">
        <v>0.222</v>
      </c>
      <c r="G173" s="10">
        <v>0.217</v>
      </c>
      <c r="H173" s="10">
        <v>0.23699999999999999</v>
      </c>
      <c r="I173" s="10">
        <v>0.23100000000000001</v>
      </c>
      <c r="J173" s="10">
        <v>0.23300000000000001</v>
      </c>
      <c r="K173" s="10">
        <v>0.253</v>
      </c>
      <c r="L173" s="10">
        <v>0.25</v>
      </c>
      <c r="M173" s="10">
        <v>0.22700000000000001</v>
      </c>
      <c r="N173" s="10">
        <v>0.21099999999999999</v>
      </c>
      <c r="O173" s="10">
        <v>0.189</v>
      </c>
      <c r="P173" s="10">
        <v>0.187</v>
      </c>
      <c r="Q173" s="10">
        <v>0.192</v>
      </c>
      <c r="R173" s="10">
        <v>0.187</v>
      </c>
      <c r="S173" s="9">
        <v>0.192</v>
      </c>
      <c r="T173" s="9">
        <v>0.184</v>
      </c>
      <c r="U173" s="10">
        <v>0.193</v>
      </c>
      <c r="V173" s="12">
        <v>0.20599999999999999</v>
      </c>
      <c r="W173" s="12">
        <v>0.253</v>
      </c>
      <c r="X173" s="12">
        <v>0.255</v>
      </c>
      <c r="Y173" s="12">
        <v>0.25800000000000001</v>
      </c>
      <c r="Z173" s="12">
        <v>0.25800000000000001</v>
      </c>
      <c r="AA173" s="12">
        <v>0.26200000000000001</v>
      </c>
      <c r="AB173" s="12">
        <v>0.17599999999999999</v>
      </c>
      <c r="AC173" s="12">
        <v>0.115</v>
      </c>
      <c r="AD173" s="12">
        <v>8.605774510218861E-2</v>
      </c>
      <c r="AE173" s="14">
        <v>0</v>
      </c>
      <c r="AF173" s="14">
        <v>0</v>
      </c>
      <c r="AG173" s="14">
        <v>0</v>
      </c>
      <c r="AH173" s="12">
        <v>0</v>
      </c>
      <c r="AI173" s="14">
        <v>0</v>
      </c>
      <c r="AJ173" s="14">
        <v>0</v>
      </c>
      <c r="AK173" s="14">
        <v>0</v>
      </c>
      <c r="AL173" s="12">
        <v>7.8550328625004821E-3</v>
      </c>
      <c r="AM173" s="12">
        <v>9.5610103065575949E-2</v>
      </c>
      <c r="AN173" s="12">
        <v>0.12040956181750881</v>
      </c>
      <c r="AO173" s="12">
        <v>0.13395021827821291</v>
      </c>
      <c r="AP173" s="12">
        <v>0.14038519884679385</v>
      </c>
      <c r="AQ173" s="12">
        <v>0.15314801510259904</v>
      </c>
      <c r="AR173" s="12">
        <v>0.16152009719980498</v>
      </c>
      <c r="AS173" s="12">
        <v>0.15849491936403273</v>
      </c>
      <c r="AT173" s="12">
        <v>0.15656668541563043</v>
      </c>
      <c r="AU173" s="22">
        <v>0.12579585763353471</v>
      </c>
      <c r="AV173" s="22">
        <v>0.13036527488483785</v>
      </c>
      <c r="AW173" s="22" t="s">
        <v>67</v>
      </c>
      <c r="AX173" s="22" t="s">
        <v>67</v>
      </c>
    </row>
    <row r="174" spans="2:50" x14ac:dyDescent="0.3">
      <c r="B174" s="5" t="s">
        <v>5</v>
      </c>
      <c r="C174" s="10">
        <v>0</v>
      </c>
      <c r="D174" s="10">
        <v>0</v>
      </c>
      <c r="E174" s="10">
        <v>0</v>
      </c>
      <c r="F174" s="10">
        <v>0</v>
      </c>
      <c r="G174" s="10">
        <v>1E-3</v>
      </c>
      <c r="H174" s="10">
        <v>1E-3</v>
      </c>
      <c r="I174" s="10">
        <v>1E-3</v>
      </c>
      <c r="J174" s="10">
        <v>1E-3</v>
      </c>
      <c r="K174" s="10">
        <v>1E-3</v>
      </c>
      <c r="L174" s="10">
        <v>1E-3</v>
      </c>
      <c r="M174" s="10">
        <v>1E-3</v>
      </c>
      <c r="N174" s="10">
        <v>1E-3</v>
      </c>
      <c r="O174" s="10">
        <v>1E-3</v>
      </c>
      <c r="P174" s="10">
        <v>1E-3</v>
      </c>
      <c r="Q174" s="10">
        <v>2E-3</v>
      </c>
      <c r="R174" s="10">
        <v>2E-3</v>
      </c>
      <c r="S174" s="9">
        <v>4.0000000000000001E-3</v>
      </c>
      <c r="T174" s="9">
        <v>3.0000000000000001E-3</v>
      </c>
      <c r="U174" s="10">
        <v>3.0000000000000001E-3</v>
      </c>
      <c r="V174" s="12">
        <v>3.0000000000000001E-3</v>
      </c>
      <c r="W174" s="12">
        <v>3.0000000000000001E-3</v>
      </c>
      <c r="X174" s="12">
        <v>3.0000000000000001E-3</v>
      </c>
      <c r="Y174" s="12">
        <v>4.0000000000000001E-3</v>
      </c>
      <c r="Z174" s="12">
        <v>3.0000000000000001E-3</v>
      </c>
      <c r="AA174" s="12">
        <v>3.0000000000000001E-3</v>
      </c>
      <c r="AB174" s="12">
        <v>3.0000000000000001E-3</v>
      </c>
      <c r="AC174" s="12">
        <v>3.0000000000000001E-3</v>
      </c>
      <c r="AD174" s="12">
        <v>3.0671299477098434E-3</v>
      </c>
      <c r="AE174" s="14">
        <v>3.1761105030113247E-3</v>
      </c>
      <c r="AF174" s="14">
        <v>3.4701947642423797E-3</v>
      </c>
      <c r="AG174" s="14">
        <v>3.3657180359976521E-3</v>
      </c>
      <c r="AH174" s="12">
        <v>3.2540183883208872E-3</v>
      </c>
      <c r="AI174" s="14">
        <v>2.9633843069165728E-3</v>
      </c>
      <c r="AJ174" s="14">
        <v>3.1844162521344715E-3</v>
      </c>
      <c r="AK174" s="14">
        <v>3.2220446637680625E-3</v>
      </c>
      <c r="AL174" s="12">
        <v>3.2144443424520753E-3</v>
      </c>
      <c r="AM174" s="12">
        <v>2.9800551946606566E-3</v>
      </c>
      <c r="AN174" s="12">
        <v>3.1142621335683608E-3</v>
      </c>
      <c r="AO174" s="12">
        <v>3.0550522484403698E-3</v>
      </c>
      <c r="AP174" s="12">
        <v>2.959715757713012E-3</v>
      </c>
      <c r="AQ174" s="12">
        <v>2.8494648429926565E-3</v>
      </c>
      <c r="AR174" s="12">
        <v>2.7721653892739248E-3</v>
      </c>
      <c r="AS174" s="12">
        <v>2.844927745185132E-3</v>
      </c>
      <c r="AT174" s="12">
        <v>3.0434804104989724E-3</v>
      </c>
      <c r="AU174" s="22">
        <v>7.7583219369914648E-3</v>
      </c>
      <c r="AV174" s="22">
        <v>1.8590372019679897E-2</v>
      </c>
      <c r="AW174" s="22" t="s">
        <v>67</v>
      </c>
      <c r="AX174" s="22" t="s">
        <v>67</v>
      </c>
    </row>
    <row r="175" spans="2:50" x14ac:dyDescent="0.3">
      <c r="B175" s="5" t="s">
        <v>6</v>
      </c>
      <c r="C175" s="10">
        <v>0.05</v>
      </c>
      <c r="D175" s="10">
        <v>5.5E-2</v>
      </c>
      <c r="E175" s="10">
        <v>5.2999999999999999E-2</v>
      </c>
      <c r="F175" s="10">
        <v>4.8000000000000001E-2</v>
      </c>
      <c r="G175" s="10">
        <v>4.9000000000000002E-2</v>
      </c>
      <c r="H175" s="10">
        <v>3.9E-2</v>
      </c>
      <c r="I175" s="10">
        <v>3.5000000000000003E-2</v>
      </c>
      <c r="J175" s="10">
        <v>2.9000000000000001E-2</v>
      </c>
      <c r="K175" s="10">
        <v>2.3E-2</v>
      </c>
      <c r="L175" s="10">
        <v>2.5999999999999999E-2</v>
      </c>
      <c r="M175" s="10">
        <v>0.03</v>
      </c>
      <c r="N175" s="10">
        <v>3.5999999999999997E-2</v>
      </c>
      <c r="O175" s="10">
        <v>1.2999999999999999E-2</v>
      </c>
      <c r="P175" s="10">
        <v>3.9E-2</v>
      </c>
      <c r="Q175" s="10">
        <v>4.4999999999999998E-2</v>
      </c>
      <c r="R175" s="10">
        <v>5.0999999999999997E-2</v>
      </c>
      <c r="S175" s="9">
        <v>0.01</v>
      </c>
      <c r="T175" s="9">
        <v>0.03</v>
      </c>
      <c r="U175" s="10">
        <v>3.6999999999999998E-2</v>
      </c>
      <c r="V175" s="12">
        <v>4.2999999999999997E-2</v>
      </c>
      <c r="W175" s="12">
        <v>2.1000000000000001E-2</v>
      </c>
      <c r="X175" s="12">
        <v>0.02</v>
      </c>
      <c r="Y175" s="12">
        <v>1.7999999999999999E-2</v>
      </c>
      <c r="Z175" s="12">
        <v>2.4E-2</v>
      </c>
      <c r="AA175" s="12">
        <v>4.4999999999999998E-2</v>
      </c>
      <c r="AB175" s="12">
        <v>5.5E-2</v>
      </c>
      <c r="AC175" s="12">
        <v>5.1999999999999998E-2</v>
      </c>
      <c r="AD175" s="12">
        <v>4.876864340035883E-2</v>
      </c>
      <c r="AE175" s="14">
        <v>1.6569336256125052E-2</v>
      </c>
      <c r="AF175" s="14">
        <v>2.2093877679547822E-2</v>
      </c>
      <c r="AG175" s="14">
        <v>2.4072858702840629E-2</v>
      </c>
      <c r="AH175" s="12">
        <v>2.7282056060457239E-2</v>
      </c>
      <c r="AI175" s="14">
        <v>4.5931167865429577E-2</v>
      </c>
      <c r="AJ175" s="14">
        <v>3.3046592149094306E-2</v>
      </c>
      <c r="AK175" s="14">
        <v>2.3913763641167513E-2</v>
      </c>
      <c r="AL175" s="12">
        <v>2.3300360103986933E-2</v>
      </c>
      <c r="AM175" s="12">
        <v>5.0643922448271414E-2</v>
      </c>
      <c r="AN175" s="12">
        <v>3.5553095522604862E-2</v>
      </c>
      <c r="AO175" s="12">
        <v>3.1982489240288799E-2</v>
      </c>
      <c r="AP175" s="12">
        <v>3.2955023547841751E-2</v>
      </c>
      <c r="AQ175" s="12">
        <v>1.3550511457109091E-2</v>
      </c>
      <c r="AR175" s="12">
        <v>2.8447424943055133E-2</v>
      </c>
      <c r="AS175" s="12">
        <v>2.1210840555956453E-2</v>
      </c>
      <c r="AT175" s="12">
        <v>2.0597350540070902E-2</v>
      </c>
      <c r="AU175" s="22">
        <v>2.9898423631609491E-2</v>
      </c>
      <c r="AV175" s="22">
        <v>2.8600539100332795E-2</v>
      </c>
      <c r="AW175" s="22" t="s">
        <v>67</v>
      </c>
      <c r="AX175" s="22" t="s">
        <v>67</v>
      </c>
    </row>
    <row r="176" spans="2:50" x14ac:dyDescent="0.3">
      <c r="B176" s="5" t="s">
        <v>7</v>
      </c>
      <c r="C176" s="10">
        <v>0.124</v>
      </c>
      <c r="D176" s="10">
        <v>0.13300000000000001</v>
      </c>
      <c r="E176" s="10">
        <v>0.128</v>
      </c>
      <c r="F176" s="10">
        <v>0.129</v>
      </c>
      <c r="G176" s="10">
        <v>0.12</v>
      </c>
      <c r="H176" s="10">
        <v>0.128</v>
      </c>
      <c r="I176" s="10">
        <v>0.13</v>
      </c>
      <c r="J176" s="10">
        <v>0.126</v>
      </c>
      <c r="K176" s="10">
        <v>7.6999999999999999E-2</v>
      </c>
      <c r="L176" s="10">
        <v>0.11</v>
      </c>
      <c r="M176" s="10">
        <v>0.112</v>
      </c>
      <c r="N176" s="10">
        <v>0.113</v>
      </c>
      <c r="O176" s="10">
        <v>8.4000000000000005E-2</v>
      </c>
      <c r="P176" s="10">
        <v>0.11</v>
      </c>
      <c r="Q176" s="10">
        <v>0.104</v>
      </c>
      <c r="R176" s="10">
        <v>0.107</v>
      </c>
      <c r="S176" s="9">
        <v>7.6999999999999999E-2</v>
      </c>
      <c r="T176" s="9">
        <v>0.105</v>
      </c>
      <c r="U176" s="10">
        <v>0.112</v>
      </c>
      <c r="V176" s="12">
        <v>0.11600000000000001</v>
      </c>
      <c r="W176" s="12">
        <v>8.5000000000000006E-2</v>
      </c>
      <c r="X176" s="12">
        <v>8.5999999999999993E-2</v>
      </c>
      <c r="Y176" s="12">
        <v>8.7999999999999995E-2</v>
      </c>
      <c r="Z176" s="12">
        <v>8.7999999999999995E-2</v>
      </c>
      <c r="AA176" s="12">
        <v>0.104</v>
      </c>
      <c r="AB176" s="12">
        <v>0.114</v>
      </c>
      <c r="AC176" s="12">
        <v>0.115</v>
      </c>
      <c r="AD176" s="12">
        <v>0.11464985055422811</v>
      </c>
      <c r="AE176" s="14">
        <v>7.1607855493455289E-2</v>
      </c>
      <c r="AF176" s="14">
        <v>9.7996114966882125E-2</v>
      </c>
      <c r="AG176" s="14">
        <v>0.10835145806277481</v>
      </c>
      <c r="AH176" s="12">
        <v>0.10991369207160723</v>
      </c>
      <c r="AI176" s="14">
        <v>0.11947815364869663</v>
      </c>
      <c r="AJ176" s="14">
        <v>0.12388122017310269</v>
      </c>
      <c r="AK176" s="14">
        <v>0.12767567877776245</v>
      </c>
      <c r="AL176" s="12">
        <v>0.12425390247985849</v>
      </c>
      <c r="AM176" s="12">
        <v>0.1169529168815041</v>
      </c>
      <c r="AN176" s="12">
        <v>0.11471796803045367</v>
      </c>
      <c r="AO176" s="12">
        <v>0.11802899426398268</v>
      </c>
      <c r="AP176" s="12">
        <v>0.11857843178580152</v>
      </c>
      <c r="AQ176" s="12">
        <v>8.5144191400044533E-2</v>
      </c>
      <c r="AR176" s="12">
        <v>0.10812153166421505</v>
      </c>
      <c r="AS176" s="12">
        <v>0.11098916426947285</v>
      </c>
      <c r="AT176" s="12">
        <v>0.10618367960238199</v>
      </c>
      <c r="AU176" s="22">
        <v>8.9506582072875235E-2</v>
      </c>
      <c r="AV176" s="22">
        <v>0.10728743818087706</v>
      </c>
      <c r="AW176" s="22" t="s">
        <v>67</v>
      </c>
      <c r="AX176" s="22" t="s">
        <v>67</v>
      </c>
    </row>
    <row r="177" spans="2:50" x14ac:dyDescent="0.3">
      <c r="B177" s="5" t="s">
        <v>8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9">
        <v>0</v>
      </c>
      <c r="T177" s="9">
        <v>0</v>
      </c>
      <c r="U177" s="10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4">
        <v>0</v>
      </c>
      <c r="AF177" s="14">
        <v>0</v>
      </c>
      <c r="AG177" s="14">
        <v>0</v>
      </c>
      <c r="AH177" s="12">
        <v>4.9372197553629593E-3</v>
      </c>
      <c r="AI177" s="14">
        <v>3.582190166058364E-2</v>
      </c>
      <c r="AJ177" s="14">
        <v>3.7524817874651881E-2</v>
      </c>
      <c r="AK177" s="14">
        <v>3.6497487522711813E-2</v>
      </c>
      <c r="AL177" s="12">
        <v>3.6901651004635633E-2</v>
      </c>
      <c r="AM177" s="12">
        <v>3.8809007940289929E-2</v>
      </c>
      <c r="AN177" s="12">
        <v>3.8206526994334571E-2</v>
      </c>
      <c r="AO177" s="12">
        <v>3.5222131999297496E-2</v>
      </c>
      <c r="AP177" s="12">
        <v>3.5584049396199573E-2</v>
      </c>
      <c r="AQ177" s="12">
        <v>3.0194614118332269E-2</v>
      </c>
      <c r="AR177" s="12">
        <v>3.3421862434305269E-2</v>
      </c>
      <c r="AS177" s="12">
        <v>2.9484398149328881E-2</v>
      </c>
      <c r="AT177" s="12">
        <v>3.4787579408124637E-2</v>
      </c>
      <c r="AU177" s="22">
        <v>4.4159910226944141E-2</v>
      </c>
      <c r="AV177" s="22">
        <v>5.1412319477590215E-2</v>
      </c>
      <c r="AW177" s="22" t="s">
        <v>67</v>
      </c>
      <c r="AX177" s="22" t="s">
        <v>67</v>
      </c>
    </row>
    <row r="178" spans="2:50" x14ac:dyDescent="0.3">
      <c r="B178" s="5" t="s">
        <v>9</v>
      </c>
      <c r="C178" s="10">
        <v>1.6E-2</v>
      </c>
      <c r="D178" s="10">
        <v>1.7000000000000001E-2</v>
      </c>
      <c r="E178" s="10">
        <v>1.7999999999999999E-2</v>
      </c>
      <c r="F178" s="10">
        <v>2.4E-2</v>
      </c>
      <c r="G178" s="10">
        <v>3.4000000000000002E-2</v>
      </c>
      <c r="H178" s="10">
        <v>3.5999999999999997E-2</v>
      </c>
      <c r="I178" s="10">
        <v>3.7999999999999999E-2</v>
      </c>
      <c r="J178" s="10">
        <v>3.9E-2</v>
      </c>
      <c r="K178" s="10">
        <v>5.1999999999999998E-2</v>
      </c>
      <c r="L178" s="10">
        <v>5.2999999999999999E-2</v>
      </c>
      <c r="M178" s="10">
        <v>5.3999999999999999E-2</v>
      </c>
      <c r="N178" s="10">
        <v>5.6000000000000001E-2</v>
      </c>
      <c r="O178" s="10">
        <v>6.2E-2</v>
      </c>
      <c r="P178" s="10">
        <v>6.4000000000000001E-2</v>
      </c>
      <c r="Q178" s="10">
        <v>6.4000000000000001E-2</v>
      </c>
      <c r="R178" s="10">
        <v>7.2999999999999995E-2</v>
      </c>
      <c r="S178" s="9">
        <v>7.8E-2</v>
      </c>
      <c r="T178" s="9">
        <v>0.08</v>
      </c>
      <c r="U178" s="10">
        <v>7.9000000000000001E-2</v>
      </c>
      <c r="V178" s="12">
        <v>9.0999999999999998E-2</v>
      </c>
      <c r="W178" s="12">
        <v>9.1999999999999998E-2</v>
      </c>
      <c r="X178" s="12">
        <v>9.1999999999999998E-2</v>
      </c>
      <c r="Y178" s="12">
        <v>9.2999999999999999E-2</v>
      </c>
      <c r="Z178" s="12">
        <v>0.10100000000000001</v>
      </c>
      <c r="AA178" s="12">
        <v>0.111</v>
      </c>
      <c r="AB178" s="12">
        <v>0.111</v>
      </c>
      <c r="AC178" s="12">
        <v>0.11</v>
      </c>
      <c r="AD178" s="12">
        <v>0.11026982171718797</v>
      </c>
      <c r="AE178" s="14">
        <v>0.14236665998042627</v>
      </c>
      <c r="AF178" s="14">
        <v>0.14094334056627411</v>
      </c>
      <c r="AG178" s="14">
        <v>0.1386877537767493</v>
      </c>
      <c r="AH178" s="12">
        <v>0.13555298461777265</v>
      </c>
      <c r="AI178" s="14">
        <v>0.13441810931422885</v>
      </c>
      <c r="AJ178" s="14">
        <v>0.15255537143158537</v>
      </c>
      <c r="AK178" s="14">
        <v>0.15619831611312884</v>
      </c>
      <c r="AL178" s="12">
        <v>0.15085058441263274</v>
      </c>
      <c r="AM178" s="12">
        <v>0.14026314510681587</v>
      </c>
      <c r="AN178" s="12">
        <v>0.15218902888577585</v>
      </c>
      <c r="AO178" s="12">
        <v>0.15205794218820323</v>
      </c>
      <c r="AP178" s="12">
        <v>0.14865634411453704</v>
      </c>
      <c r="AQ178" s="12">
        <v>0.15903770054013311</v>
      </c>
      <c r="AR178" s="12">
        <v>0.15698786478054164</v>
      </c>
      <c r="AS178" s="12">
        <v>0.16108502810060729</v>
      </c>
      <c r="AT178" s="12">
        <v>0.15753080093175162</v>
      </c>
      <c r="AU178" s="22">
        <v>0.1519403609767763</v>
      </c>
      <c r="AV178" s="22">
        <v>0.16660895361561631</v>
      </c>
      <c r="AW178" s="22" t="s">
        <v>67</v>
      </c>
      <c r="AX178" s="22" t="s">
        <v>67</v>
      </c>
    </row>
    <row r="179" spans="2:50" x14ac:dyDescent="0.3">
      <c r="K179" s="1"/>
      <c r="L179" s="1"/>
      <c r="M179" s="1"/>
      <c r="N179" s="1"/>
      <c r="P179" s="1"/>
      <c r="Q179" s="1"/>
      <c r="S179" s="1"/>
      <c r="T179" s="1"/>
      <c r="U179" s="1"/>
      <c r="V179" s="1"/>
      <c r="W179" s="1"/>
      <c r="X179" s="1"/>
    </row>
    <row r="180" spans="2:50" x14ac:dyDescent="0.3">
      <c r="K180" s="1"/>
      <c r="L180" s="1"/>
      <c r="M180" s="1"/>
      <c r="N180" s="1"/>
      <c r="P180" s="1"/>
      <c r="Q180" s="1"/>
      <c r="S180" s="1"/>
      <c r="T180" s="1"/>
      <c r="U180" s="1"/>
      <c r="V180" s="1"/>
      <c r="W180" s="1"/>
      <c r="X180" s="1"/>
    </row>
    <row r="181" spans="2:50" x14ac:dyDescent="0.3">
      <c r="K181" s="1"/>
      <c r="L181" s="1"/>
      <c r="M181" s="1"/>
      <c r="N181" s="1"/>
      <c r="P181" s="1"/>
      <c r="Q181" s="1"/>
      <c r="S181" s="1"/>
      <c r="T181" s="1"/>
      <c r="U181" s="1"/>
      <c r="V181" s="1"/>
      <c r="W181" s="1"/>
      <c r="X181" s="1"/>
    </row>
    <row r="182" spans="2:50" x14ac:dyDescent="0.3">
      <c r="K182" s="1"/>
      <c r="L182" s="1"/>
      <c r="M182" s="1"/>
      <c r="N182" s="1"/>
      <c r="P182" s="1"/>
      <c r="Q182" s="1"/>
      <c r="S182" s="1"/>
      <c r="T182" s="1"/>
      <c r="U182" s="1"/>
      <c r="V182" s="1"/>
      <c r="W182" s="1"/>
      <c r="X182" s="1"/>
    </row>
    <row r="183" spans="2:50" x14ac:dyDescent="0.3">
      <c r="K183" s="1"/>
      <c r="L183" s="1"/>
      <c r="M183" s="1"/>
      <c r="N183" s="1"/>
      <c r="P183" s="1"/>
      <c r="Q183" s="1"/>
      <c r="S183" s="1"/>
      <c r="T183" s="1"/>
      <c r="U183" s="1"/>
      <c r="V183" s="1"/>
      <c r="W183" s="1"/>
      <c r="X183" s="1"/>
    </row>
    <row r="184" spans="2:50" x14ac:dyDescent="0.3">
      <c r="K184" s="1"/>
      <c r="L184" s="1"/>
      <c r="M184" s="1"/>
      <c r="N184" s="1"/>
      <c r="P184" s="1"/>
      <c r="Q184" s="1"/>
      <c r="S184" s="1"/>
      <c r="T184" s="1"/>
      <c r="U184" s="1"/>
      <c r="V184" s="1"/>
      <c r="W184" s="1"/>
      <c r="X184" s="1"/>
    </row>
    <row r="185" spans="2:50" x14ac:dyDescent="0.3">
      <c r="K185" s="1"/>
      <c r="L185" s="1"/>
      <c r="M185" s="1"/>
      <c r="N185" s="1"/>
      <c r="P185" s="1"/>
      <c r="Q185" s="1"/>
      <c r="S185" s="1"/>
      <c r="T185" s="1"/>
      <c r="U185" s="1"/>
      <c r="V185" s="1"/>
      <c r="W185" s="1"/>
      <c r="X185" s="1"/>
    </row>
    <row r="186" spans="2:50" x14ac:dyDescent="0.3">
      <c r="K186" s="1"/>
      <c r="L186" s="1"/>
      <c r="M186" s="1"/>
      <c r="N186" s="1"/>
      <c r="P186" s="1"/>
      <c r="Q186" s="1"/>
      <c r="S186" s="1"/>
      <c r="T186" s="1"/>
      <c r="U186" s="1"/>
      <c r="V186" s="1"/>
      <c r="W186" s="1"/>
      <c r="X186" s="1"/>
    </row>
    <row r="187" spans="2:50" x14ac:dyDescent="0.3">
      <c r="K187" s="1"/>
      <c r="L187" s="1"/>
      <c r="M187" s="1"/>
      <c r="N187" s="1"/>
      <c r="P187" s="1"/>
      <c r="Q187" s="1"/>
      <c r="S187" s="1"/>
      <c r="T187" s="1"/>
      <c r="U187" s="1"/>
      <c r="V187" s="1"/>
      <c r="W187" s="1"/>
      <c r="X187" s="1"/>
    </row>
    <row r="188" spans="2:50" x14ac:dyDescent="0.3">
      <c r="K188" s="1"/>
      <c r="L188" s="1"/>
      <c r="M188" s="1"/>
      <c r="N188" s="1"/>
      <c r="P188" s="1"/>
      <c r="Q188" s="1"/>
      <c r="S188" s="1"/>
      <c r="T188" s="1"/>
      <c r="U188" s="1"/>
      <c r="V188" s="1"/>
      <c r="W188" s="1"/>
      <c r="X188" s="1"/>
    </row>
    <row r="189" spans="2:50" x14ac:dyDescent="0.3">
      <c r="K189" s="1"/>
      <c r="L189" s="1"/>
      <c r="M189" s="1"/>
      <c r="N189" s="1"/>
      <c r="P189" s="1"/>
      <c r="Q189" s="1"/>
      <c r="S189" s="1"/>
      <c r="T189" s="1"/>
      <c r="U189" s="1"/>
      <c r="V189" s="1"/>
      <c r="W189" s="1"/>
      <c r="X189" s="1"/>
    </row>
    <row r="190" spans="2:50" x14ac:dyDescent="0.3">
      <c r="K190" s="1"/>
      <c r="L190" s="1"/>
      <c r="M190" s="1"/>
      <c r="N190" s="1"/>
      <c r="P190" s="1"/>
      <c r="Q190" s="1"/>
      <c r="S190" s="1"/>
      <c r="T190" s="1"/>
      <c r="U190" s="1"/>
      <c r="V190" s="1"/>
      <c r="W190" s="1"/>
      <c r="X190" s="1"/>
    </row>
    <row r="191" spans="2:50" x14ac:dyDescent="0.3">
      <c r="K191" s="1"/>
      <c r="L191" s="1"/>
      <c r="M191" s="1"/>
      <c r="N191" s="1"/>
      <c r="P191" s="1"/>
      <c r="Q191" s="1"/>
      <c r="S191" s="1"/>
      <c r="T191" s="1"/>
      <c r="U191" s="1"/>
      <c r="V191" s="1"/>
      <c r="W191" s="1"/>
      <c r="X191" s="1"/>
    </row>
    <row r="192" spans="2:50" x14ac:dyDescent="0.3">
      <c r="K192" s="1"/>
      <c r="L192" s="1"/>
      <c r="M192" s="1"/>
      <c r="N192" s="1"/>
      <c r="P192" s="1"/>
      <c r="Q192" s="1"/>
      <c r="S192" s="1"/>
      <c r="T192" s="1"/>
      <c r="U192" s="1"/>
      <c r="V192" s="1"/>
      <c r="W192" s="1"/>
      <c r="X192" s="1"/>
    </row>
    <row r="193" spans="11:24" x14ac:dyDescent="0.3">
      <c r="K193" s="1"/>
      <c r="L193" s="1"/>
      <c r="M193" s="1"/>
      <c r="N193" s="1"/>
      <c r="P193" s="1"/>
      <c r="Q193" s="1"/>
      <c r="S193" s="1"/>
      <c r="T193" s="1"/>
      <c r="U193" s="1"/>
      <c r="V193" s="1"/>
      <c r="W193" s="1"/>
      <c r="X193" s="1"/>
    </row>
    <row r="194" spans="11:24" x14ac:dyDescent="0.3">
      <c r="K194" s="1"/>
      <c r="L194" s="1"/>
      <c r="M194" s="1"/>
      <c r="N194" s="1"/>
      <c r="P194" s="1"/>
      <c r="Q194" s="1"/>
      <c r="S194" s="1"/>
      <c r="T194" s="1"/>
      <c r="U194" s="1"/>
      <c r="V194" s="1"/>
      <c r="W194" s="1"/>
      <c r="X194" s="1"/>
    </row>
    <row r="195" spans="11:24" x14ac:dyDescent="0.3">
      <c r="K195" s="1"/>
      <c r="L195" s="1"/>
      <c r="M195" s="1"/>
      <c r="N195" s="1"/>
      <c r="P195" s="1"/>
      <c r="Q195" s="1"/>
      <c r="S195" s="1"/>
      <c r="T195" s="1"/>
      <c r="U195" s="1"/>
      <c r="V195" s="1"/>
      <c r="W195" s="1"/>
      <c r="X195" s="1"/>
    </row>
    <row r="196" spans="11:24" x14ac:dyDescent="0.3">
      <c r="K196" s="1"/>
      <c r="L196" s="1"/>
      <c r="M196" s="1"/>
      <c r="N196" s="1"/>
      <c r="P196" s="1"/>
      <c r="Q196" s="1"/>
      <c r="S196" s="1"/>
      <c r="T196" s="1"/>
      <c r="U196" s="1"/>
      <c r="V196" s="1"/>
      <c r="W196" s="1"/>
      <c r="X196" s="1"/>
    </row>
    <row r="197" spans="11:24" x14ac:dyDescent="0.3">
      <c r="K197" s="1"/>
      <c r="L197" s="1"/>
      <c r="M197" s="1"/>
      <c r="N197" s="1"/>
      <c r="P197" s="1"/>
      <c r="Q197" s="1"/>
      <c r="S197" s="1"/>
      <c r="T197" s="1"/>
      <c r="U197" s="1"/>
      <c r="V197" s="1"/>
      <c r="W197" s="1"/>
      <c r="X197" s="1"/>
    </row>
    <row r="198" spans="11:24" x14ac:dyDescent="0.3">
      <c r="K198" s="1"/>
      <c r="L198" s="1"/>
      <c r="M198" s="1"/>
      <c r="N198" s="1"/>
      <c r="P198" s="1"/>
      <c r="Q198" s="1"/>
      <c r="S198" s="1"/>
      <c r="T198" s="1"/>
      <c r="U198" s="1"/>
      <c r="V198" s="1"/>
      <c r="W198" s="1"/>
      <c r="X198" s="1"/>
    </row>
    <row r="199" spans="11:24" x14ac:dyDescent="0.3">
      <c r="K199" s="1"/>
      <c r="L199" s="1"/>
      <c r="M199" s="1"/>
      <c r="N199" s="1"/>
      <c r="P199" s="1"/>
      <c r="Q199" s="1"/>
      <c r="S199" s="1"/>
      <c r="T199" s="1"/>
      <c r="U199" s="1"/>
      <c r="V199" s="1"/>
      <c r="W199" s="1"/>
      <c r="X199" s="1"/>
    </row>
    <row r="200" spans="11:24" x14ac:dyDescent="0.3">
      <c r="K200" s="1"/>
      <c r="L200" s="1"/>
      <c r="M200" s="1"/>
      <c r="N200" s="1"/>
      <c r="P200" s="1"/>
      <c r="Q200" s="1"/>
      <c r="S200" s="1"/>
      <c r="T200" s="1"/>
      <c r="U200" s="1"/>
      <c r="V200" s="1"/>
      <c r="W200" s="1"/>
      <c r="X200" s="1"/>
    </row>
    <row r="201" spans="11:24" x14ac:dyDescent="0.3">
      <c r="K201" s="1"/>
      <c r="L201" s="1"/>
      <c r="M201" s="1"/>
      <c r="N201" s="1"/>
      <c r="P201" s="1"/>
      <c r="Q201" s="1"/>
      <c r="S201" s="1"/>
      <c r="T201" s="1"/>
      <c r="U201" s="1"/>
      <c r="V201" s="1"/>
      <c r="W201" s="1"/>
      <c r="X201" s="1"/>
    </row>
    <row r="202" spans="11:24" x14ac:dyDescent="0.3">
      <c r="K202" s="1"/>
      <c r="L202" s="1"/>
      <c r="M202" s="1"/>
      <c r="N202" s="1"/>
      <c r="P202" s="1"/>
      <c r="Q202" s="1"/>
      <c r="S202" s="1"/>
      <c r="T202" s="1"/>
      <c r="U202" s="1"/>
      <c r="V202" s="1"/>
      <c r="W202" s="1"/>
      <c r="X202" s="1"/>
    </row>
    <row r="203" spans="11:24" x14ac:dyDescent="0.3">
      <c r="K203" s="1"/>
      <c r="L203" s="1"/>
      <c r="M203" s="1"/>
      <c r="N203" s="1"/>
      <c r="P203" s="1"/>
      <c r="Q203" s="1"/>
      <c r="S203" s="1"/>
      <c r="T203" s="1"/>
      <c r="U203" s="1"/>
      <c r="V203" s="1"/>
      <c r="W203" s="1"/>
      <c r="X203" s="1"/>
    </row>
    <row r="204" spans="11:24" x14ac:dyDescent="0.3">
      <c r="K204" s="1"/>
      <c r="L204" s="1"/>
      <c r="M204" s="1"/>
      <c r="N204" s="1"/>
      <c r="P204" s="1"/>
      <c r="Q204" s="1"/>
      <c r="S204" s="1"/>
      <c r="T204" s="1"/>
      <c r="U204" s="1"/>
      <c r="V204" s="1"/>
      <c r="W204" s="1"/>
      <c r="X204" s="1"/>
    </row>
    <row r="205" spans="11:24" x14ac:dyDescent="0.3">
      <c r="K205" s="1"/>
      <c r="L205" s="1"/>
      <c r="M205" s="1"/>
      <c r="N205" s="1"/>
      <c r="P205" s="1"/>
      <c r="Q205" s="1"/>
      <c r="S205" s="1"/>
      <c r="T205" s="1"/>
      <c r="U205" s="1"/>
      <c r="V205" s="1"/>
      <c r="W205" s="1"/>
      <c r="X205" s="1"/>
    </row>
    <row r="206" spans="11:24" x14ac:dyDescent="0.3">
      <c r="K206" s="1"/>
      <c r="L206" s="1"/>
      <c r="M206" s="1"/>
      <c r="N206" s="1"/>
      <c r="P206" s="1"/>
      <c r="Q206" s="1"/>
      <c r="S206" s="1"/>
      <c r="T206" s="1"/>
      <c r="U206" s="1"/>
      <c r="V206" s="1"/>
      <c r="W206" s="1"/>
      <c r="X206" s="1"/>
    </row>
    <row r="207" spans="11:24" x14ac:dyDescent="0.3">
      <c r="K207" s="1"/>
      <c r="L207" s="1"/>
      <c r="M207" s="1"/>
      <c r="N207" s="1"/>
      <c r="P207" s="1"/>
      <c r="Q207" s="1"/>
      <c r="S207" s="1"/>
      <c r="T207" s="1"/>
      <c r="U207" s="1"/>
      <c r="V207" s="1"/>
      <c r="W207" s="1"/>
      <c r="X207" s="1"/>
    </row>
    <row r="208" spans="11:24" x14ac:dyDescent="0.3">
      <c r="K208" s="1"/>
      <c r="L208" s="1"/>
      <c r="M208" s="1"/>
      <c r="N208" s="1"/>
      <c r="P208" s="1"/>
      <c r="Q208" s="1"/>
      <c r="S208" s="1"/>
      <c r="T208" s="1"/>
      <c r="U208" s="1"/>
      <c r="V208" s="1"/>
      <c r="W208" s="1"/>
      <c r="X208" s="1"/>
    </row>
    <row r="209" spans="11:24" x14ac:dyDescent="0.3">
      <c r="K209" s="1"/>
      <c r="L209" s="1"/>
      <c r="M209" s="1"/>
      <c r="N209" s="1"/>
      <c r="P209" s="1"/>
      <c r="Q209" s="1"/>
      <c r="S209" s="1"/>
      <c r="T209" s="1"/>
      <c r="U209" s="1"/>
      <c r="V209" s="1"/>
      <c r="W209" s="1"/>
      <c r="X209" s="1"/>
    </row>
    <row r="210" spans="11:24" x14ac:dyDescent="0.3">
      <c r="K210" s="1"/>
      <c r="L210" s="1"/>
      <c r="M210" s="1"/>
      <c r="N210" s="1"/>
      <c r="P210" s="1"/>
      <c r="Q210" s="1"/>
      <c r="S210" s="1"/>
      <c r="T210" s="1"/>
      <c r="U210" s="1"/>
      <c r="V210" s="1"/>
      <c r="W210" s="1"/>
      <c r="X210" s="1"/>
    </row>
    <row r="211" spans="11:24" x14ac:dyDescent="0.3">
      <c r="K211" s="1"/>
      <c r="L211" s="1"/>
      <c r="M211" s="1"/>
      <c r="N211" s="1"/>
      <c r="P211" s="1"/>
      <c r="Q211" s="1"/>
      <c r="S211" s="1"/>
      <c r="T211" s="1"/>
      <c r="U211" s="1"/>
      <c r="V211" s="1"/>
      <c r="W211" s="1"/>
      <c r="X211" s="1"/>
    </row>
    <row r="212" spans="11:24" x14ac:dyDescent="0.3">
      <c r="K212" s="1"/>
      <c r="L212" s="1"/>
      <c r="M212" s="1"/>
      <c r="N212" s="1"/>
      <c r="P212" s="1"/>
      <c r="Q212" s="1"/>
      <c r="S212" s="1"/>
      <c r="T212" s="1"/>
      <c r="U212" s="1"/>
      <c r="V212" s="1"/>
      <c r="W212" s="1"/>
      <c r="X212" s="1"/>
    </row>
    <row r="213" spans="11:24" x14ac:dyDescent="0.3">
      <c r="K213" s="1"/>
      <c r="L213" s="1"/>
      <c r="M213" s="1"/>
      <c r="N213" s="1"/>
      <c r="P213" s="1"/>
      <c r="Q213" s="1"/>
      <c r="S213" s="1"/>
      <c r="T213" s="1"/>
      <c r="U213" s="1"/>
      <c r="V213" s="1"/>
      <c r="W213" s="1"/>
      <c r="X213" s="1"/>
    </row>
    <row r="214" spans="11:24" x14ac:dyDescent="0.3">
      <c r="K214" s="1"/>
      <c r="L214" s="1"/>
      <c r="M214" s="1"/>
      <c r="N214" s="1"/>
      <c r="P214" s="1"/>
      <c r="Q214" s="1"/>
      <c r="S214" s="1"/>
      <c r="T214" s="1"/>
      <c r="U214" s="1"/>
      <c r="V214" s="1"/>
      <c r="W214" s="1"/>
      <c r="X214" s="1"/>
    </row>
    <row r="215" spans="11:24" x14ac:dyDescent="0.3">
      <c r="K215" s="1"/>
      <c r="L215" s="1"/>
      <c r="M215" s="1"/>
      <c r="N215" s="1"/>
      <c r="P215" s="1"/>
      <c r="Q215" s="1"/>
      <c r="S215" s="1"/>
      <c r="T215" s="1"/>
      <c r="U215" s="1"/>
      <c r="V215" s="1"/>
      <c r="W215" s="1"/>
      <c r="X215" s="1"/>
    </row>
    <row r="216" spans="11:24" x14ac:dyDescent="0.3">
      <c r="K216" s="1"/>
      <c r="L216" s="1"/>
      <c r="M216" s="1"/>
      <c r="N216" s="1"/>
      <c r="P216" s="1"/>
      <c r="Q216" s="1"/>
      <c r="S216" s="1"/>
      <c r="T216" s="1"/>
      <c r="U216" s="1"/>
      <c r="V216" s="1"/>
      <c r="W216" s="1"/>
      <c r="X216" s="1"/>
    </row>
    <row r="217" spans="11:24" x14ac:dyDescent="0.3">
      <c r="K217" s="1"/>
      <c r="L217" s="1"/>
      <c r="M217" s="1"/>
      <c r="N217" s="1"/>
      <c r="P217" s="1"/>
      <c r="Q217" s="1"/>
      <c r="S217" s="1"/>
      <c r="T217" s="1"/>
      <c r="U217" s="1"/>
      <c r="V217" s="1"/>
      <c r="W217" s="1"/>
      <c r="X217" s="1"/>
    </row>
    <row r="218" spans="11:24" x14ac:dyDescent="0.3">
      <c r="K218" s="1"/>
      <c r="L218" s="1"/>
      <c r="M218" s="1"/>
      <c r="N218" s="1"/>
      <c r="P218" s="1"/>
      <c r="Q218" s="1"/>
      <c r="S218" s="1"/>
      <c r="T218" s="1"/>
      <c r="U218" s="1"/>
      <c r="V218" s="1"/>
      <c r="W218" s="1"/>
      <c r="X218" s="1"/>
    </row>
    <row r="219" spans="11:24" x14ac:dyDescent="0.3">
      <c r="K219" s="1"/>
      <c r="L219" s="1"/>
      <c r="M219" s="1"/>
      <c r="N219" s="1"/>
      <c r="P219" s="1"/>
      <c r="Q219" s="1"/>
      <c r="S219" s="1"/>
      <c r="T219" s="1"/>
      <c r="U219" s="1"/>
      <c r="V219" s="1"/>
      <c r="W219" s="1"/>
      <c r="X219" s="1"/>
    </row>
    <row r="220" spans="11:24" x14ac:dyDescent="0.3">
      <c r="K220" s="1"/>
      <c r="L220" s="1"/>
      <c r="M220" s="1"/>
      <c r="N220" s="1"/>
      <c r="P220" s="1"/>
      <c r="Q220" s="1"/>
      <c r="S220" s="1"/>
      <c r="T220" s="1"/>
      <c r="U220" s="1"/>
      <c r="V220" s="1"/>
      <c r="W220" s="1"/>
      <c r="X220" s="1"/>
    </row>
    <row r="221" spans="11:24" x14ac:dyDescent="0.3">
      <c r="K221" s="1"/>
      <c r="L221" s="1"/>
      <c r="M221" s="1"/>
      <c r="N221" s="1"/>
      <c r="P221" s="1"/>
      <c r="Q221" s="1"/>
      <c r="S221" s="1"/>
      <c r="T221" s="1"/>
      <c r="U221" s="1"/>
      <c r="V221" s="1"/>
      <c r="W221" s="1"/>
      <c r="X221" s="1"/>
    </row>
    <row r="222" spans="11:24" x14ac:dyDescent="0.3">
      <c r="K222" s="1"/>
      <c r="L222" s="1"/>
      <c r="M222" s="1"/>
      <c r="N222" s="1"/>
      <c r="P222" s="1"/>
      <c r="Q222" s="1"/>
      <c r="S222" s="1"/>
      <c r="T222" s="1"/>
      <c r="U222" s="1"/>
      <c r="V222" s="1"/>
      <c r="W222" s="1"/>
      <c r="X222" s="1"/>
    </row>
    <row r="223" spans="11:24" x14ac:dyDescent="0.3">
      <c r="K223" s="1"/>
      <c r="L223" s="1"/>
      <c r="M223" s="1"/>
      <c r="N223" s="1"/>
      <c r="P223" s="1"/>
      <c r="Q223" s="1"/>
      <c r="S223" s="1"/>
      <c r="T223" s="1"/>
      <c r="U223" s="1"/>
      <c r="V223" s="1"/>
      <c r="W223" s="1"/>
      <c r="X223" s="1"/>
    </row>
    <row r="224" spans="11:24" x14ac:dyDescent="0.3">
      <c r="K224" s="1"/>
      <c r="L224" s="1"/>
      <c r="M224" s="1"/>
      <c r="N224" s="1"/>
      <c r="P224" s="1"/>
      <c r="Q224" s="1"/>
      <c r="S224" s="1"/>
      <c r="T224" s="1"/>
      <c r="U224" s="1"/>
      <c r="V224" s="1"/>
      <c r="W224" s="1"/>
      <c r="X224" s="1"/>
    </row>
    <row r="225" spans="11:24" x14ac:dyDescent="0.3">
      <c r="K225" s="1"/>
      <c r="L225" s="1"/>
      <c r="M225" s="1"/>
      <c r="N225" s="1"/>
      <c r="P225" s="1"/>
      <c r="Q225" s="1"/>
      <c r="S225" s="1"/>
      <c r="T225" s="1"/>
      <c r="U225" s="1"/>
      <c r="V225" s="1"/>
      <c r="W225" s="1"/>
      <c r="X225" s="1"/>
    </row>
    <row r="226" spans="11:24" x14ac:dyDescent="0.3">
      <c r="K226" s="1"/>
      <c r="L226" s="1"/>
      <c r="M226" s="1"/>
      <c r="N226" s="1"/>
      <c r="P226" s="1"/>
      <c r="Q226" s="1"/>
      <c r="S226" s="1"/>
      <c r="T226" s="1"/>
      <c r="U226" s="1"/>
      <c r="V226" s="1"/>
      <c r="W226" s="1"/>
      <c r="X226" s="1"/>
    </row>
    <row r="227" spans="11:24" x14ac:dyDescent="0.3">
      <c r="K227" s="1"/>
      <c r="L227" s="1"/>
      <c r="M227" s="1"/>
      <c r="N227" s="1"/>
      <c r="P227" s="1"/>
      <c r="Q227" s="1"/>
      <c r="S227" s="1"/>
      <c r="T227" s="1"/>
      <c r="U227" s="1"/>
      <c r="V227" s="1"/>
      <c r="W227" s="1"/>
      <c r="X227" s="1"/>
    </row>
    <row r="228" spans="11:24" x14ac:dyDescent="0.3">
      <c r="K228" s="1"/>
      <c r="L228" s="1"/>
      <c r="M228" s="1"/>
      <c r="N228" s="1"/>
      <c r="P228" s="1"/>
      <c r="Q228" s="1"/>
      <c r="S228" s="1"/>
      <c r="T228" s="1"/>
      <c r="U228" s="1"/>
      <c r="V228" s="1"/>
      <c r="W228" s="1"/>
      <c r="X228" s="1"/>
    </row>
    <row r="229" spans="11:24" x14ac:dyDescent="0.3">
      <c r="K229" s="1"/>
      <c r="L229" s="1"/>
      <c r="M229" s="1"/>
      <c r="N229" s="1"/>
      <c r="P229" s="1"/>
      <c r="Q229" s="1"/>
      <c r="S229" s="1"/>
      <c r="T229" s="1"/>
      <c r="U229" s="1"/>
      <c r="V229" s="1"/>
      <c r="W229" s="1"/>
      <c r="X229" s="1"/>
    </row>
    <row r="230" spans="11:24" x14ac:dyDescent="0.3">
      <c r="K230" s="1"/>
      <c r="L230" s="1"/>
      <c r="M230" s="1"/>
      <c r="N230" s="1"/>
      <c r="P230" s="1"/>
      <c r="Q230" s="1"/>
      <c r="S230" s="1"/>
      <c r="T230" s="1"/>
      <c r="U230" s="1"/>
      <c r="V230" s="1"/>
      <c r="W230" s="1"/>
      <c r="X230" s="1"/>
    </row>
    <row r="231" spans="11:24" x14ac:dyDescent="0.3">
      <c r="K231" s="1"/>
      <c r="L231" s="1"/>
      <c r="M231" s="1"/>
      <c r="N231" s="1"/>
      <c r="P231" s="1"/>
      <c r="Q231" s="1"/>
      <c r="S231" s="1"/>
      <c r="T231" s="1"/>
      <c r="U231" s="1"/>
      <c r="V231" s="1"/>
      <c r="W231" s="1"/>
      <c r="X231" s="1"/>
    </row>
    <row r="232" spans="11:24" x14ac:dyDescent="0.3">
      <c r="K232" s="1"/>
      <c r="L232" s="1"/>
      <c r="M232" s="1"/>
      <c r="N232" s="1"/>
      <c r="P232" s="1"/>
      <c r="Q232" s="1"/>
      <c r="S232" s="1"/>
      <c r="T232" s="1"/>
      <c r="U232" s="1"/>
      <c r="V232" s="1"/>
      <c r="W232" s="1"/>
      <c r="X232" s="1"/>
    </row>
    <row r="233" spans="11:24" x14ac:dyDescent="0.3">
      <c r="K233" s="1"/>
      <c r="L233" s="1"/>
      <c r="M233" s="1"/>
      <c r="N233" s="1"/>
      <c r="P233" s="1"/>
      <c r="Q233" s="1"/>
      <c r="S233" s="1"/>
      <c r="T233" s="1"/>
      <c r="U233" s="1"/>
      <c r="V233" s="1"/>
      <c r="W233" s="1"/>
      <c r="X233" s="1"/>
    </row>
    <row r="234" spans="11:24" x14ac:dyDescent="0.3">
      <c r="K234" s="1"/>
      <c r="L234" s="1"/>
      <c r="M234" s="1"/>
      <c r="N234" s="1"/>
      <c r="P234" s="1"/>
      <c r="Q234" s="1"/>
      <c r="S234" s="1"/>
      <c r="T234" s="1"/>
      <c r="U234" s="1"/>
      <c r="V234" s="1"/>
      <c r="W234" s="1"/>
      <c r="X234" s="1"/>
    </row>
    <row r="235" spans="11:24" x14ac:dyDescent="0.3">
      <c r="K235" s="1"/>
      <c r="L235" s="1"/>
      <c r="M235" s="1"/>
      <c r="N235" s="1"/>
      <c r="P235" s="1"/>
      <c r="Q235" s="1"/>
      <c r="S235" s="1"/>
      <c r="T235" s="1"/>
      <c r="U235" s="1"/>
      <c r="V235" s="1"/>
      <c r="W235" s="1"/>
      <c r="X235" s="1"/>
    </row>
    <row r="236" spans="11:24" x14ac:dyDescent="0.3">
      <c r="K236" s="1"/>
      <c r="L236" s="1"/>
      <c r="M236" s="1"/>
      <c r="N236" s="1"/>
      <c r="P236" s="1"/>
      <c r="Q236" s="1"/>
      <c r="S236" s="1"/>
      <c r="T236" s="1"/>
      <c r="U236" s="1"/>
      <c r="V236" s="1"/>
      <c r="W236" s="1"/>
      <c r="X236" s="1"/>
    </row>
    <row r="237" spans="11:24" x14ac:dyDescent="0.3">
      <c r="K237" s="1"/>
      <c r="L237" s="1"/>
      <c r="M237" s="1"/>
      <c r="N237" s="1"/>
      <c r="P237" s="1"/>
      <c r="Q237" s="1"/>
      <c r="S237" s="1"/>
      <c r="T237" s="1"/>
      <c r="U237" s="1"/>
      <c r="V237" s="1"/>
      <c r="W237" s="1"/>
      <c r="X237" s="1"/>
    </row>
    <row r="238" spans="11:24" x14ac:dyDescent="0.3">
      <c r="K238" s="1"/>
      <c r="L238" s="1"/>
      <c r="M238" s="1"/>
      <c r="N238" s="1"/>
      <c r="P238" s="1"/>
      <c r="Q238" s="1"/>
      <c r="S238" s="1"/>
      <c r="T238" s="1"/>
      <c r="U238" s="1"/>
      <c r="V238" s="1"/>
      <c r="W238" s="1"/>
      <c r="X238" s="1"/>
    </row>
    <row r="239" spans="11:24" x14ac:dyDescent="0.3">
      <c r="K239" s="1"/>
      <c r="L239" s="1"/>
      <c r="M239" s="1"/>
      <c r="N239" s="1"/>
      <c r="P239" s="1"/>
      <c r="Q239" s="1"/>
      <c r="S239" s="1"/>
      <c r="T239" s="1"/>
      <c r="U239" s="1"/>
      <c r="V239" s="1"/>
      <c r="W239" s="1"/>
      <c r="X239" s="1"/>
    </row>
    <row r="240" spans="11:24" x14ac:dyDescent="0.3">
      <c r="K240" s="1"/>
      <c r="L240" s="1"/>
      <c r="M240" s="1"/>
      <c r="N240" s="1"/>
      <c r="P240" s="1"/>
      <c r="Q240" s="1"/>
      <c r="S240" s="1"/>
      <c r="T240" s="1"/>
      <c r="U240" s="1"/>
      <c r="V240" s="1"/>
      <c r="W240" s="1"/>
      <c r="X240" s="1"/>
    </row>
    <row r="241" spans="11:24" x14ac:dyDescent="0.3">
      <c r="K241" s="1"/>
      <c r="L241" s="1"/>
      <c r="M241" s="1"/>
      <c r="N241" s="1"/>
      <c r="P241" s="1"/>
      <c r="Q241" s="1"/>
      <c r="S241" s="1"/>
      <c r="T241" s="1"/>
      <c r="U241" s="1"/>
      <c r="V241" s="1"/>
      <c r="W241" s="1"/>
      <c r="X241" s="1"/>
    </row>
    <row r="242" spans="11:24" x14ac:dyDescent="0.3">
      <c r="K242" s="1"/>
      <c r="L242" s="1"/>
      <c r="M242" s="1"/>
      <c r="N242" s="1"/>
      <c r="P242" s="1"/>
      <c r="Q242" s="1"/>
      <c r="S242" s="1"/>
      <c r="T242" s="1"/>
      <c r="U242" s="1"/>
      <c r="V242" s="1"/>
      <c r="W242" s="1"/>
      <c r="X242" s="1"/>
    </row>
    <row r="243" spans="11:24" x14ac:dyDescent="0.3">
      <c r="K243" s="1"/>
      <c r="L243" s="1"/>
      <c r="M243" s="1"/>
      <c r="N243" s="1"/>
      <c r="P243" s="1"/>
      <c r="Q243" s="1"/>
      <c r="S243" s="1"/>
      <c r="T243" s="1"/>
      <c r="U243" s="1"/>
      <c r="V243" s="1"/>
      <c r="W243" s="1"/>
      <c r="X243" s="1"/>
    </row>
    <row r="244" spans="11:24" x14ac:dyDescent="0.3">
      <c r="K244" s="1"/>
      <c r="L244" s="1"/>
      <c r="M244" s="1"/>
      <c r="N244" s="1"/>
      <c r="P244" s="1"/>
      <c r="Q244" s="1"/>
      <c r="S244" s="1"/>
      <c r="T244" s="1"/>
      <c r="U244" s="1"/>
      <c r="V244" s="1"/>
      <c r="W244" s="1"/>
      <c r="X244" s="1"/>
    </row>
    <row r="245" spans="11:24" x14ac:dyDescent="0.3">
      <c r="K245" s="1"/>
      <c r="L245" s="1"/>
      <c r="M245" s="1"/>
      <c r="N245" s="1"/>
      <c r="P245" s="1"/>
      <c r="Q245" s="1"/>
      <c r="S245" s="1"/>
      <c r="T245" s="1"/>
      <c r="U245" s="1"/>
      <c r="V245" s="1"/>
      <c r="W245" s="1"/>
      <c r="X245" s="1"/>
    </row>
    <row r="246" spans="11:24" x14ac:dyDescent="0.3">
      <c r="K246" s="1"/>
      <c r="L246" s="1"/>
      <c r="M246" s="1"/>
      <c r="N246" s="1"/>
      <c r="P246" s="1"/>
      <c r="Q246" s="1"/>
      <c r="S246" s="1"/>
      <c r="T246" s="1"/>
      <c r="U246" s="1"/>
      <c r="V246" s="1"/>
      <c r="W246" s="1"/>
      <c r="X246" s="1"/>
    </row>
    <row r="247" spans="11:24" x14ac:dyDescent="0.3">
      <c r="K247" s="1"/>
      <c r="L247" s="1"/>
      <c r="M247" s="1"/>
      <c r="N247" s="1"/>
      <c r="P247" s="1"/>
      <c r="Q247" s="1"/>
      <c r="S247" s="1"/>
      <c r="T247" s="1"/>
      <c r="U247" s="1"/>
      <c r="V247" s="1"/>
      <c r="W247" s="1"/>
      <c r="X247" s="1"/>
    </row>
    <row r="248" spans="11:24" x14ac:dyDescent="0.3">
      <c r="K248" s="1"/>
      <c r="L248" s="1"/>
      <c r="M248" s="1"/>
      <c r="N248" s="1"/>
      <c r="P248" s="1"/>
      <c r="Q248" s="1"/>
      <c r="S248" s="1"/>
      <c r="T248" s="1"/>
      <c r="U248" s="1"/>
      <c r="V248" s="1"/>
      <c r="W248" s="1"/>
      <c r="X248" s="1"/>
    </row>
    <row r="249" spans="11:24" x14ac:dyDescent="0.3">
      <c r="K249" s="1"/>
      <c r="L249" s="1"/>
      <c r="M249" s="1"/>
      <c r="N249" s="1"/>
      <c r="P249" s="1"/>
      <c r="Q249" s="1"/>
      <c r="S249" s="1"/>
      <c r="T249" s="1"/>
      <c r="U249" s="1"/>
      <c r="V249" s="1"/>
      <c r="W249" s="1"/>
      <c r="X249" s="1"/>
    </row>
    <row r="250" spans="11:24" x14ac:dyDescent="0.3">
      <c r="K250" s="1"/>
      <c r="L250" s="1"/>
      <c r="M250" s="1"/>
      <c r="N250" s="1"/>
      <c r="P250" s="1"/>
      <c r="Q250" s="1"/>
      <c r="S250" s="1"/>
      <c r="T250" s="1"/>
      <c r="U250" s="1"/>
      <c r="V250" s="1"/>
      <c r="W250" s="1"/>
      <c r="X250" s="1"/>
    </row>
    <row r="251" spans="11:24" x14ac:dyDescent="0.3">
      <c r="K251" s="1"/>
      <c r="L251" s="1"/>
      <c r="M251" s="1"/>
      <c r="N251" s="1"/>
      <c r="P251" s="1"/>
      <c r="Q251" s="1"/>
      <c r="S251" s="1"/>
      <c r="T251" s="1"/>
      <c r="U251" s="1"/>
      <c r="V251" s="1"/>
      <c r="W251" s="1"/>
      <c r="X251" s="1"/>
    </row>
    <row r="252" spans="11:24" x14ac:dyDescent="0.3">
      <c r="K252" s="1"/>
      <c r="L252" s="1"/>
      <c r="M252" s="1"/>
      <c r="N252" s="1"/>
      <c r="P252" s="1"/>
      <c r="Q252" s="1"/>
      <c r="S252" s="1"/>
      <c r="T252" s="1"/>
      <c r="U252" s="1"/>
      <c r="V252" s="1"/>
      <c r="W252" s="1"/>
      <c r="X252" s="1"/>
    </row>
    <row r="253" spans="11:24" x14ac:dyDescent="0.3">
      <c r="K253" s="1"/>
      <c r="L253" s="1"/>
      <c r="M253" s="1"/>
      <c r="N253" s="1"/>
      <c r="P253" s="1"/>
      <c r="Q253" s="1"/>
      <c r="S253" s="1"/>
      <c r="T253" s="1"/>
      <c r="U253" s="1"/>
      <c r="V253" s="1"/>
      <c r="W253" s="1"/>
      <c r="X253" s="1"/>
    </row>
    <row r="254" spans="11:24" x14ac:dyDescent="0.3">
      <c r="K254" s="1"/>
      <c r="L254" s="1"/>
      <c r="M254" s="1"/>
      <c r="N254" s="1"/>
      <c r="P254" s="1"/>
      <c r="Q254" s="1"/>
      <c r="S254" s="1"/>
      <c r="T254" s="1"/>
      <c r="U254" s="1"/>
      <c r="V254" s="1"/>
      <c r="W254" s="1"/>
      <c r="X254" s="1"/>
    </row>
    <row r="255" spans="11:24" x14ac:dyDescent="0.3">
      <c r="K255" s="1"/>
      <c r="L255" s="1"/>
      <c r="M255" s="1"/>
      <c r="N255" s="1"/>
      <c r="P255" s="1"/>
      <c r="Q255" s="1"/>
      <c r="S255" s="1"/>
      <c r="T255" s="1"/>
      <c r="U255" s="1"/>
      <c r="V255" s="1"/>
      <c r="W255" s="1"/>
      <c r="X255" s="1"/>
    </row>
    <row r="256" spans="11:24" x14ac:dyDescent="0.3">
      <c r="K256" s="1"/>
      <c r="L256" s="1"/>
      <c r="M256" s="1"/>
      <c r="N256" s="1"/>
      <c r="P256" s="1"/>
      <c r="Q256" s="1"/>
      <c r="S256" s="1"/>
      <c r="T256" s="1"/>
      <c r="U256" s="1"/>
      <c r="V256" s="1"/>
      <c r="W256" s="1"/>
      <c r="X256" s="1"/>
    </row>
    <row r="257" spans="11:24" x14ac:dyDescent="0.3">
      <c r="K257" s="1"/>
      <c r="L257" s="1"/>
      <c r="M257" s="1"/>
      <c r="N257" s="1"/>
      <c r="P257" s="1"/>
      <c r="Q257" s="1"/>
      <c r="S257" s="1"/>
      <c r="T257" s="1"/>
      <c r="U257" s="1"/>
      <c r="V257" s="1"/>
      <c r="W257" s="1"/>
      <c r="X257" s="1"/>
    </row>
    <row r="258" spans="11:24" x14ac:dyDescent="0.3">
      <c r="K258" s="1"/>
      <c r="L258" s="1"/>
      <c r="M258" s="1"/>
      <c r="N258" s="1"/>
      <c r="P258" s="1"/>
      <c r="Q258" s="1"/>
      <c r="S258" s="1"/>
      <c r="T258" s="1"/>
      <c r="U258" s="1"/>
      <c r="V258" s="1"/>
      <c r="W258" s="1"/>
      <c r="X258" s="1"/>
    </row>
    <row r="259" spans="11:24" x14ac:dyDescent="0.3">
      <c r="K259" s="1"/>
      <c r="L259" s="1"/>
      <c r="M259" s="1"/>
      <c r="N259" s="1"/>
      <c r="P259" s="1"/>
      <c r="Q259" s="1"/>
      <c r="S259" s="1"/>
      <c r="T259" s="1"/>
      <c r="U259" s="1"/>
      <c r="V259" s="1"/>
      <c r="W259" s="1"/>
      <c r="X259" s="1"/>
    </row>
    <row r="260" spans="11:24" x14ac:dyDescent="0.3">
      <c r="K260" s="1"/>
      <c r="L260" s="1"/>
      <c r="M260" s="1"/>
      <c r="N260" s="1"/>
      <c r="P260" s="1"/>
      <c r="Q260" s="1"/>
      <c r="S260" s="1"/>
      <c r="T260" s="1"/>
      <c r="U260" s="1"/>
      <c r="V260" s="1"/>
      <c r="W260" s="1"/>
      <c r="X260" s="1"/>
    </row>
    <row r="261" spans="11:24" x14ac:dyDescent="0.3">
      <c r="K261" s="1"/>
      <c r="L261" s="1"/>
      <c r="M261" s="1"/>
      <c r="N261" s="1"/>
      <c r="P261" s="1"/>
      <c r="Q261" s="1"/>
      <c r="S261" s="1"/>
      <c r="T261" s="1"/>
      <c r="U261" s="1"/>
      <c r="V261" s="1"/>
      <c r="W261" s="1"/>
      <c r="X261" s="1"/>
    </row>
    <row r="262" spans="11:24" x14ac:dyDescent="0.3">
      <c r="K262" s="1"/>
      <c r="L262" s="1"/>
      <c r="M262" s="1"/>
      <c r="N262" s="1"/>
      <c r="P262" s="1"/>
      <c r="Q262" s="1"/>
      <c r="S262" s="1"/>
      <c r="T262" s="1"/>
      <c r="U262" s="1"/>
      <c r="V262" s="1"/>
      <c r="W262" s="1"/>
      <c r="X262" s="1"/>
    </row>
    <row r="263" spans="11:24" x14ac:dyDescent="0.3">
      <c r="K263" s="1"/>
      <c r="L263" s="1"/>
      <c r="M263" s="1"/>
      <c r="N263" s="1"/>
      <c r="P263" s="1"/>
      <c r="Q263" s="1"/>
      <c r="S263" s="1"/>
      <c r="T263" s="1"/>
      <c r="U263" s="1"/>
      <c r="V263" s="1"/>
      <c r="W263" s="1"/>
      <c r="X263" s="1"/>
    </row>
    <row r="264" spans="11:24" x14ac:dyDescent="0.3">
      <c r="K264" s="1"/>
      <c r="L264" s="1"/>
      <c r="M264" s="1"/>
      <c r="N264" s="1"/>
      <c r="P264" s="1"/>
      <c r="Q264" s="1"/>
      <c r="S264" s="1"/>
      <c r="T264" s="1"/>
      <c r="U264" s="1"/>
      <c r="V264" s="1"/>
      <c r="W264" s="1"/>
      <c r="X264" s="1"/>
    </row>
    <row r="265" spans="11:24" x14ac:dyDescent="0.3">
      <c r="K265" s="1"/>
      <c r="L265" s="1"/>
      <c r="M265" s="1"/>
      <c r="N265" s="1"/>
      <c r="P265" s="1"/>
      <c r="Q265" s="1"/>
      <c r="S265" s="1"/>
      <c r="T265" s="1"/>
      <c r="U265" s="1"/>
      <c r="V265" s="1"/>
      <c r="W265" s="1"/>
      <c r="X265" s="1"/>
    </row>
    <row r="266" spans="11:24" x14ac:dyDescent="0.3">
      <c r="K266" s="1"/>
      <c r="L266" s="1"/>
      <c r="M266" s="1"/>
      <c r="N266" s="1"/>
      <c r="P266" s="1"/>
      <c r="Q266" s="1"/>
      <c r="S266" s="1"/>
      <c r="T266" s="1"/>
      <c r="U266" s="1"/>
      <c r="V266" s="1"/>
      <c r="W266" s="1"/>
      <c r="X266" s="1"/>
    </row>
    <row r="267" spans="11:24" x14ac:dyDescent="0.3">
      <c r="K267" s="1"/>
      <c r="L267" s="1"/>
      <c r="M267" s="1"/>
      <c r="N267" s="1"/>
      <c r="P267" s="1"/>
      <c r="Q267" s="1"/>
      <c r="S267" s="1"/>
      <c r="T267" s="1"/>
      <c r="U267" s="1"/>
      <c r="V267" s="1"/>
      <c r="W267" s="1"/>
      <c r="X267" s="1"/>
    </row>
    <row r="268" spans="11:24" x14ac:dyDescent="0.3">
      <c r="K268" s="1"/>
      <c r="L268" s="1"/>
      <c r="M268" s="1"/>
      <c r="N268" s="1"/>
      <c r="P268" s="1"/>
      <c r="Q268" s="1"/>
      <c r="S268" s="1"/>
      <c r="T268" s="1"/>
      <c r="U268" s="1"/>
      <c r="V268" s="1"/>
      <c r="W268" s="1"/>
      <c r="X268" s="1"/>
    </row>
    <row r="269" spans="11:24" x14ac:dyDescent="0.3">
      <c r="K269" s="1"/>
      <c r="L269" s="1"/>
      <c r="M269" s="1"/>
      <c r="N269" s="1"/>
      <c r="P269" s="1"/>
      <c r="Q269" s="1"/>
      <c r="S269" s="1"/>
      <c r="T269" s="1"/>
      <c r="U269" s="1"/>
      <c r="V269" s="1"/>
      <c r="W269" s="1"/>
      <c r="X269" s="1"/>
    </row>
    <row r="270" spans="11:24" x14ac:dyDescent="0.3">
      <c r="K270" s="1"/>
      <c r="L270" s="1"/>
      <c r="M270" s="1"/>
      <c r="N270" s="1"/>
      <c r="P270" s="1"/>
      <c r="Q270" s="1"/>
      <c r="S270" s="1"/>
      <c r="T270" s="1"/>
      <c r="U270" s="1"/>
      <c r="V270" s="1"/>
      <c r="W270" s="1"/>
      <c r="X270" s="1"/>
    </row>
    <row r="271" spans="11:24" x14ac:dyDescent="0.3">
      <c r="K271" s="1"/>
      <c r="L271" s="1"/>
      <c r="M271" s="1"/>
      <c r="N271" s="1"/>
      <c r="P271" s="1"/>
      <c r="Q271" s="1"/>
      <c r="S271" s="1"/>
      <c r="T271" s="1"/>
      <c r="U271" s="1"/>
      <c r="V271" s="1"/>
      <c r="W271" s="1"/>
      <c r="X271" s="1"/>
    </row>
    <row r="272" spans="11:24" x14ac:dyDescent="0.3">
      <c r="K272" s="1"/>
      <c r="L272" s="1"/>
      <c r="M272" s="1"/>
      <c r="N272" s="1"/>
      <c r="P272" s="1"/>
      <c r="Q272" s="1"/>
      <c r="S272" s="1"/>
      <c r="T272" s="1"/>
      <c r="U272" s="1"/>
      <c r="V272" s="1"/>
      <c r="W272" s="1"/>
      <c r="X272" s="1"/>
    </row>
    <row r="273" spans="11:24" x14ac:dyDescent="0.3">
      <c r="K273" s="1"/>
      <c r="L273" s="1"/>
      <c r="M273" s="1"/>
      <c r="N273" s="1"/>
      <c r="P273" s="1"/>
      <c r="Q273" s="1"/>
      <c r="S273" s="1"/>
      <c r="T273" s="1"/>
      <c r="U273" s="1"/>
      <c r="V273" s="1"/>
      <c r="W273" s="1"/>
      <c r="X273" s="1"/>
    </row>
    <row r="274" spans="11:24" x14ac:dyDescent="0.3">
      <c r="K274" s="1"/>
      <c r="L274" s="1"/>
      <c r="M274" s="1"/>
      <c r="N274" s="1"/>
      <c r="P274" s="1"/>
      <c r="Q274" s="1"/>
      <c r="S274" s="1"/>
      <c r="T274" s="1"/>
      <c r="U274" s="1"/>
      <c r="V274" s="1"/>
      <c r="W274" s="1"/>
      <c r="X274" s="1"/>
    </row>
    <row r="275" spans="11:24" x14ac:dyDescent="0.3">
      <c r="K275" s="1"/>
      <c r="L275" s="1"/>
      <c r="M275" s="1"/>
      <c r="N275" s="1"/>
      <c r="P275" s="1"/>
      <c r="Q275" s="1"/>
      <c r="S275" s="1"/>
      <c r="T275" s="1"/>
      <c r="U275" s="1"/>
      <c r="V275" s="1"/>
      <c r="W275" s="1"/>
      <c r="X275" s="1"/>
    </row>
    <row r="276" spans="11:24" x14ac:dyDescent="0.3">
      <c r="K276" s="1"/>
      <c r="L276" s="1"/>
      <c r="M276" s="1"/>
      <c r="N276" s="1"/>
      <c r="P276" s="1"/>
      <c r="Q276" s="1"/>
      <c r="S276" s="1"/>
      <c r="T276" s="1"/>
      <c r="U276" s="1"/>
      <c r="V276" s="1"/>
      <c r="W276" s="1"/>
      <c r="X276" s="1"/>
    </row>
    <row r="277" spans="11:24" x14ac:dyDescent="0.3">
      <c r="K277" s="1"/>
      <c r="L277" s="1"/>
      <c r="M277" s="1"/>
      <c r="N277" s="1"/>
      <c r="P277" s="1"/>
      <c r="Q277" s="1"/>
      <c r="S277" s="1"/>
      <c r="T277" s="1"/>
      <c r="U277" s="1"/>
      <c r="V277" s="1"/>
      <c r="W277" s="1"/>
      <c r="X277" s="1"/>
    </row>
    <row r="278" spans="11:24" x14ac:dyDescent="0.3">
      <c r="K278" s="1"/>
      <c r="L278" s="1"/>
      <c r="M278" s="1"/>
      <c r="N278" s="1"/>
      <c r="P278" s="1"/>
      <c r="Q278" s="1"/>
      <c r="S278" s="1"/>
      <c r="T278" s="1"/>
      <c r="U278" s="1"/>
      <c r="V278" s="1"/>
      <c r="W278" s="1"/>
      <c r="X278" s="1"/>
    </row>
  </sheetData>
  <mergeCells count="48">
    <mergeCell ref="AU26:AX26"/>
    <mergeCell ref="AU72:AX72"/>
    <mergeCell ref="AU119:AX119"/>
    <mergeCell ref="AU168:AX168"/>
    <mergeCell ref="AI119:AL119"/>
    <mergeCell ref="AI168:AL168"/>
    <mergeCell ref="AQ26:AT26"/>
    <mergeCell ref="AQ72:AT72"/>
    <mergeCell ref="AQ119:AT119"/>
    <mergeCell ref="AQ168:AT168"/>
    <mergeCell ref="AM26:AP26"/>
    <mergeCell ref="AM72:AP72"/>
    <mergeCell ref="AM119:AP119"/>
    <mergeCell ref="AM168:AP168"/>
    <mergeCell ref="AE26:AH26"/>
    <mergeCell ref="AE72:AH72"/>
    <mergeCell ref="AE119:AH119"/>
    <mergeCell ref="AE168:AH168"/>
    <mergeCell ref="AI26:AL26"/>
    <mergeCell ref="AI72:AL72"/>
    <mergeCell ref="C168:F168"/>
    <mergeCell ref="G168:J168"/>
    <mergeCell ref="K168:N168"/>
    <mergeCell ref="O168:R168"/>
    <mergeCell ref="S168:V168"/>
    <mergeCell ref="C119:F119"/>
    <mergeCell ref="G119:J119"/>
    <mergeCell ref="K119:N119"/>
    <mergeCell ref="O119:R119"/>
    <mergeCell ref="S119:V119"/>
    <mergeCell ref="C26:F26"/>
    <mergeCell ref="C72:F72"/>
    <mergeCell ref="G72:J72"/>
    <mergeCell ref="K72:N72"/>
    <mergeCell ref="O72:R72"/>
    <mergeCell ref="G26:J26"/>
    <mergeCell ref="K26:N26"/>
    <mergeCell ref="O26:R26"/>
    <mergeCell ref="W168:Z168"/>
    <mergeCell ref="AA168:AD168"/>
    <mergeCell ref="AA26:AD26"/>
    <mergeCell ref="W119:Z119"/>
    <mergeCell ref="AA119:AD119"/>
    <mergeCell ref="S72:V72"/>
    <mergeCell ref="W72:Z72"/>
    <mergeCell ref="AA72:AD72"/>
    <mergeCell ref="S26:V26"/>
    <mergeCell ref="W26:Z26"/>
  </mergeCells>
  <phoneticPr fontId="25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 xsi:nil="true"/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>1.9.743070</Workspaces_ID>
    <Confidential_x0020_Classification xmlns="f5822c99-9961-48ca-933e-5d90a4aa8158" xsi:nil="true"/>
    <PublishingExpirationDate xmlns="http://schemas.microsoft.com/sharepoint/v3" xsi:nil="true"/>
    <Reporting_x0020_Area xmlns="d308fceb-9ca2-4f99-a260-64602f61e6f4">03 Renewable Energy</Reporting_x0020_Area>
  </documentManagement>
</p:properties>
</file>

<file path=customXml/itemProps1.xml><?xml version="1.0" encoding="utf-8"?>
<ds:datastoreItem xmlns:ds="http://schemas.openxmlformats.org/officeDocument/2006/customXml" ds:itemID="{B8978622-AB25-4E8D-A368-88C04F33A801}"/>
</file>

<file path=customXml/itemProps2.xml><?xml version="1.0" encoding="utf-8"?>
<ds:datastoreItem xmlns:ds="http://schemas.openxmlformats.org/officeDocument/2006/customXml" ds:itemID="{2C06CB53-3772-4D38-AA6F-D0684BFC5B68}"/>
</file>

<file path=customXml/itemProps3.xml><?xml version="1.0" encoding="utf-8"?>
<ds:datastoreItem xmlns:ds="http://schemas.openxmlformats.org/officeDocument/2006/customXml" ds:itemID="{E2A9DC76-5EA4-4919-B94A-19A99F73B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3C Total RE 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2023-08-01T21:42:03Z</dcterms:created>
  <dcterms:modified xsi:type="dcterms:W3CDTF">2023-08-01T21:42:23Z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30a8b4a2-3eae-4756-a4b5-c9575a8036b5</vt:lpwstr>
  </property>
  <property fmtid="{D5CDD505-2E9C-101B-9397-08002B2CF9AE}" pid="5" name="URL">
    <vt:lpwstr/>
  </property>
</Properties>
</file>