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24226"/>
  <xr:revisionPtr revIDLastSave="0" documentId="13_ncr:1_{5AA32A7F-C560-49E7-ABAA-10DF1667B65F}" xr6:coauthVersionLast="47" xr6:coauthVersionMax="47" xr10:uidLastSave="{00000000-0000-0000-0000-000000000000}"/>
  <bookViews>
    <workbookView xWindow="885" yWindow="720" windowWidth="26160" windowHeight="12405" tabRatio="872" xr2:uid="{00000000-000D-0000-FFFF-FFFF00000000}"/>
  </bookViews>
  <sheets>
    <sheet name="03b_rate_base_metric" sheetId="52" r:id="rId1"/>
  </sheets>
  <definedNames>
    <definedName name="a_03a_an_cost_control_hawaii_island_base_yr_rev">OFFSET(#REF!,0,COUNTA(#REF!)-10,1,10)</definedName>
    <definedName name="a_03a_an_cost_control_hawaii_island_ecrc_rev">OFFSET(#REF!,0,COUNTA(#REF!)-10,1,10)</definedName>
    <definedName name="a_03a_an_cost_control_hawaii_island_mpir_eprm_rev">OFFSET(#REF!,0,COUNTA(#REF!)-10,1,10)</definedName>
    <definedName name="a_03a_an_cost_control_hawaii_island_ppac_rev">OFFSET(#REF!,0,COUNTA(#REF!)-10,1,10)</definedName>
    <definedName name="a_03a_an_cost_control_hawaii_island_rev_sum">OFFSET(#REF!,0,COUNTA(#REF!)-10,1,10)</definedName>
    <definedName name="a_03a_an_cost_control_maui_county_base_yr_rev">OFFSET(#REF!,0,COUNTA(#REF!)-10,1,10)</definedName>
    <definedName name="a_03a_an_cost_control_maui_county_ecrc_rev">OFFSET(#REF!,0,COUNTA(#REF!)-10,1,10)</definedName>
    <definedName name="a_03a_an_cost_control_maui_county_mpir_eprm_rev">OFFSET(#REF!,0,COUNTA(#REF!)-10,1,10)</definedName>
    <definedName name="a_03a_an_cost_control_maui_county_ppac_rev">OFFSET(#REF!,0,COUNTA(#REF!)-10,1,10)</definedName>
    <definedName name="a_03a_an_cost_control_maui_county_rev_sum">OFFSET(#REF!,0,COUNTA(#REF!)-10,1,10)</definedName>
    <definedName name="a_03a_an_cost_control_oahu_base_yr_rev">OFFSET(#REF!,0,COUNTA(#REF!)-10,1,10)</definedName>
    <definedName name="a_03a_an_cost_control_oahu_ecrc_rev">OFFSET(#REF!,0,COUNTA(#REF!)-10,1,10)</definedName>
    <definedName name="a_03a_an_cost_control_oahu_mpir_eprm_rev">OFFSET(#REF!,0,COUNTA(#REF!)-10,1,10)</definedName>
    <definedName name="a_03a_an_cost_control_oahu_ppac_rev">OFFSET(#REF!,0,COUNTA(#REF!)-10,1,10)</definedName>
    <definedName name="a_03a_an_cost_control_oahu_rev_sum">OFFSET(#REF!,0,COUNTA(#REF!)-10,1,10)</definedName>
    <definedName name="a_03a_an_cost_control_yrs">OFFSET(#REF!,0,COUNTA(#REF!)-10,1,10)</definedName>
    <definedName name="b_03b_an_rate_base_hawaii_island_dol_per_cust" localSheetId="0">OFFSET('03b_rate_base_metric'!$C$7:$L$7,0,COUNTA('03b_rate_base_metric'!$C$5:$ZZ$5)-10,1,10)</definedName>
    <definedName name="b_03b_an_rate_base_maui_county_dol_per_cust" localSheetId="0">OFFSET('03b_rate_base_metric'!$C$6:$L$6,0,COUNTA('03b_rate_base_metric'!$C$5:$ZZ$5)-10,1,10)</definedName>
    <definedName name="b_03b_an_rate_base_oahu_dol_per_cust" localSheetId="0">OFFSET('03b_rate_base_metric'!$C$5:$L$5,0,COUNTA('03b_rate_base_metric'!$C$5:$ZZ$5)-10,1,10)</definedName>
    <definedName name="b_03b_an_rate_base_yrs" localSheetId="0">OFFSET('03b_rate_base_metric'!$C$2:$L$2,0,COUNTA('03b_rate_base_metric'!$C$2:$ZZ$2)-10,1,10)</definedName>
    <definedName name="c_03c_an_o_and_m_exp_hawaii_island_dol_per_cust">OFFSET(#REF!,0,COUNTA(#REF!)-10,1,10)</definedName>
    <definedName name="c_03c_an_o_and_m_exp_maui_county_dol_per_cust">OFFSET(#REF!,0,COUNTA(#REF!)-10,1,10)</definedName>
    <definedName name="c_03c_an_o_and_m_exp_oahu_dol_per_cust">OFFSET(#REF!,0,COUNTA(#REF!)-10,1,10)</definedName>
    <definedName name="c_03c_an_o_and_m_exp_yrs">OFFSET(#REF!,0,COUNTA(#REF!)-10,1,10)</definedName>
    <definedName name="d_03d_an_ann_rev_growth_maui_county_gdppi_pct">OFFSET(#REF!,0,COUNTA(#REF!)-10,1,10)</definedName>
    <definedName name="d_03d_an_ann_rev_growth_maui_county_pct_ann_grow_rate">OFFSET(#REF!,0,COUNTA(#REF!)-10,1,10)</definedName>
    <definedName name="d_03d_an_ann_rev_growth_maui_county_target_rev">OFFSET(#REF!,0,COUNTA(#REF!)-10,1,10)</definedName>
    <definedName name="d_03d_an_ann_rev_growth_oahu_gdppi_pct">OFFSET(#REF!,0,COUNTA(#REF!)-10,1,10)</definedName>
    <definedName name="d_03d_an_ann_rev_growth_oahu_pct_ann_grow_rate">OFFSET(#REF!,0,COUNTA(#REF!)-10,1,10)</definedName>
    <definedName name="d_03d_an_ann_rev_growth_oahu_target_rev">OFFSET(#REF!,0,COUNTA(#REF!)-10,1,10)</definedName>
    <definedName name="d_03d_an_ann_rev_growth_yrs">OFFSET(#REF!,0,COUNTA(#REF!)-10,1,10)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" i="52" l="1"/>
  <c r="N6" i="52"/>
  <c r="N5" i="52"/>
  <c r="M7" i="52" l="1"/>
  <c r="M6" i="52"/>
  <c r="M5" i="52"/>
  <c r="L6" i="52" l="1"/>
  <c r="K6" i="52"/>
  <c r="J6" i="52"/>
  <c r="I6" i="52"/>
  <c r="H6" i="52"/>
  <c r="G6" i="52"/>
  <c r="F6" i="52"/>
  <c r="E6" i="52"/>
  <c r="D6" i="52"/>
  <c r="C6" i="52"/>
  <c r="L7" i="52"/>
  <c r="K7" i="52"/>
  <c r="J7" i="52"/>
  <c r="I7" i="52"/>
  <c r="H7" i="52"/>
  <c r="G7" i="52"/>
  <c r="F7" i="52"/>
  <c r="E7" i="52"/>
  <c r="D7" i="52"/>
  <c r="C7" i="52"/>
  <c r="L5" i="52"/>
  <c r="K5" i="52"/>
  <c r="J5" i="52"/>
  <c r="I5" i="52"/>
  <c r="H5" i="52"/>
  <c r="G5" i="52"/>
  <c r="F5" i="52"/>
  <c r="E5" i="52"/>
  <c r="D5" i="52"/>
  <c r="C5" i="52"/>
</calcChain>
</file>

<file path=xl/sharedStrings.xml><?xml version="1.0" encoding="utf-8"?>
<sst xmlns="http://schemas.openxmlformats.org/spreadsheetml/2006/main" count="23" uniqueCount="12">
  <si>
    <t>Annual</t>
  </si>
  <si>
    <t>Rate Base per Customer</t>
  </si>
  <si>
    <t>HECO Total Rate Base</t>
  </si>
  <si>
    <t>HELCO Total Rate Base</t>
  </si>
  <si>
    <t>MECO Total Rate Base</t>
  </si>
  <si>
    <t>HECO Number of Customers as of 12/31</t>
  </si>
  <si>
    <t>HELCO Number of Customers as of 12/31</t>
  </si>
  <si>
    <t>MECO Number of Customers as of 12/31</t>
  </si>
  <si>
    <t>Hawai‘i Island</t>
  </si>
  <si>
    <t>Maui County</t>
  </si>
  <si>
    <t>Oʻahu</t>
  </si>
  <si>
    <t>03b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</si>
</sst>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&quot;$&quot;* #,##0_);_(&quot;$&quot;* \(#,##0\);_(&quot;$&quot;* &quot;-&quot;??_);_(@_)"/>
    <numFmt numFmtId="166" formatCode="_(* #,##0_);_(* \(#,##0\);_(* &quot;-&quot;??_);_(@_)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4"/>
      <name val="Times New Roman"/>
      <family val="1"/>
    </font>
    <font>
      <b/>
      <u/>
      <sz val="12"/>
      <name val="Times New Roman"/>
      <family val="1"/>
    </font>
    <font>
      <sz val="12"/>
      <color theme="1"/>
      <name val="Arial"/>
      <family val="2"/>
    </font>
    <font>
      <sz val="10"/>
      <name val="Courier"/>
      <family val="3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New Century Schlbk"/>
    </font>
    <font>
      <sz val="10"/>
      <name val="Geneva"/>
      <family val="2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4" fontId="8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7" applyNumberFormat="0" applyAlignment="0" applyProtection="0"/>
    <xf numFmtId="0" fontId="17" fillId="7" borderId="8" applyNumberFormat="0" applyAlignment="0" applyProtection="0"/>
    <xf numFmtId="0" fontId="18" fillId="7" borderId="7" applyNumberFormat="0" applyAlignment="0" applyProtection="0"/>
    <xf numFmtId="0" fontId="19" fillId="0" borderId="9" applyNumberFormat="0" applyFill="0" applyAlignment="0" applyProtection="0"/>
    <xf numFmtId="0" fontId="20" fillId="8" borderId="10" applyNumberFormat="0" applyAlignment="0" applyProtection="0"/>
    <xf numFmtId="0" fontId="21" fillId="0" borderId="0" applyNumberFormat="0" applyFill="0" applyBorder="0" applyAlignment="0" applyProtection="0"/>
    <xf numFmtId="0" fontId="1" fillId="9" borderId="11" applyNumberFormat="0" applyFont="0" applyAlignment="0" applyProtection="0"/>
    <xf numFmtId="0" fontId="22" fillId="0" borderId="0" applyNumberFormat="0" applyFill="0" applyBorder="0" applyAlignment="0" applyProtection="0"/>
    <xf numFmtId="0" fontId="4" fillId="0" borderId="12" applyNumberFormat="0" applyFill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4" fontId="26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0" fontId="0" fillId="0" borderId="0" xfId="0" applyAlignment="1">
      <alignment horizontal="left" indent="4"/>
    </xf>
    <xf numFmtId="0" fontId="4" fillId="0" borderId="0" xfId="0" applyFont="1" applyFill="1"/>
    <xf numFmtId="0" fontId="0" fillId="0" borderId="0" xfId="0"/>
    <xf numFmtId="0" fontId="5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0" borderId="0" xfId="0" applyFont="1"/>
    <xf numFmtId="0" fontId="5" fillId="2" borderId="2" xfId="0" applyFont="1" applyFill="1" applyBorder="1" applyAlignment="1">
      <alignment horizontal="center"/>
    </xf>
    <xf numFmtId="165" fontId="1" fillId="0" borderId="0" xfId="74" applyNumberFormat="1" applyFont="1" applyBorder="1" applyAlignment="1">
      <alignment horizontal="center"/>
    </xf>
    <xf numFmtId="165" fontId="1" fillId="0" borderId="0" xfId="74" applyNumberFormat="1" applyFont="1" applyFill="1" applyBorder="1" applyAlignment="1">
      <alignment horizontal="center"/>
    </xf>
    <xf numFmtId="166" fontId="1" fillId="0" borderId="0" xfId="73" applyNumberFormat="1" applyFont="1" applyBorder="1" applyAlignment="1">
      <alignment horizontal="center"/>
    </xf>
    <xf numFmtId="3" fontId="0" fillId="0" borderId="0" xfId="6" applyNumberFormat="1" applyFont="1" applyFill="1"/>
    <xf numFmtId="165" fontId="0" fillId="0" borderId="0" xfId="0" applyNumberFormat="1" applyFill="1"/>
    <xf numFmtId="0" fontId="0" fillId="34" borderId="0" xfId="0" applyFill="1" applyBorder="1"/>
    <xf numFmtId="0" fontId="0" fillId="34" borderId="0" xfId="0" applyFill="1" applyBorder="1" applyAlignment="1">
      <alignment wrapText="1"/>
    </xf>
    <xf numFmtId="0" fontId="27" fillId="0" borderId="0" xfId="0" applyFont="1"/>
    <xf numFmtId="3" fontId="27" fillId="0" borderId="0" xfId="6" applyNumberFormat="1" applyFont="1" applyFill="1"/>
    <xf numFmtId="165" fontId="27" fillId="0" borderId="0" xfId="74" applyNumberFormat="1" applyFont="1"/>
    <xf numFmtId="166" fontId="27" fillId="0" borderId="0" xfId="73" applyNumberFormat="1" applyFont="1" applyFill="1" applyBorder="1" applyAlignment="1">
      <alignment horizontal="center"/>
    </xf>
  </cellXfs>
  <cellStyles count="79">
    <cellStyle name="20% - Accent1" xfId="49" builtinId="30" customBuiltin="1"/>
    <cellStyle name="20% - Accent2" xfId="53" builtinId="34" customBuiltin="1"/>
    <cellStyle name="20% - Accent3" xfId="57" builtinId="38" customBuiltin="1"/>
    <cellStyle name="20% - Accent4" xfId="61" builtinId="42" customBuiltin="1"/>
    <cellStyle name="20% - Accent5" xfId="65" builtinId="46" customBuiltin="1"/>
    <cellStyle name="20% - Accent6" xfId="69" builtinId="50" customBuiltin="1"/>
    <cellStyle name="40% - Accent1" xfId="50" builtinId="31" customBuiltin="1"/>
    <cellStyle name="40% - Accent2" xfId="54" builtinId="35" customBuiltin="1"/>
    <cellStyle name="40% - Accent3" xfId="58" builtinId="39" customBuiltin="1"/>
    <cellStyle name="40% - Accent4" xfId="62" builtinId="43" customBuiltin="1"/>
    <cellStyle name="40% - Accent5" xfId="66" builtinId="47" customBuiltin="1"/>
    <cellStyle name="40% - Accent6" xfId="70" builtinId="51" customBuiltin="1"/>
    <cellStyle name="60% - Accent1" xfId="51" builtinId="32" customBuiltin="1"/>
    <cellStyle name="60% - Accent2" xfId="55" builtinId="36" customBuiltin="1"/>
    <cellStyle name="60% - Accent3" xfId="59" builtinId="40" customBuiltin="1"/>
    <cellStyle name="60% - Accent4" xfId="63" builtinId="44" customBuiltin="1"/>
    <cellStyle name="60% - Accent5" xfId="67" builtinId="48" customBuiltin="1"/>
    <cellStyle name="60% - Accent6" xfId="71" builtinId="52" customBuiltin="1"/>
    <cellStyle name="Accent1" xfId="48" builtinId="29" customBuiltin="1"/>
    <cellStyle name="Accent2" xfId="52" builtinId="33" customBuiltin="1"/>
    <cellStyle name="Accent3" xfId="56" builtinId="37" customBuiltin="1"/>
    <cellStyle name="Accent4" xfId="60" builtinId="41" customBuiltin="1"/>
    <cellStyle name="Accent5" xfId="64" builtinId="45" customBuiltin="1"/>
    <cellStyle name="Accent6" xfId="68" builtinId="49" customBuiltin="1"/>
    <cellStyle name="Bad" xfId="37" builtinId="27" customBuiltin="1"/>
    <cellStyle name="Calculation" xfId="41" builtinId="22" customBuiltin="1"/>
    <cellStyle name="Check Cell" xfId="43" builtinId="23" customBuiltin="1"/>
    <cellStyle name="Comma" xfId="73" builtinId="3"/>
    <cellStyle name="Comma 2" xfId="1" xr:uid="{00000000-0005-0000-0000-00001C000000}"/>
    <cellStyle name="Comma 2 2" xfId="10" xr:uid="{00000000-0005-0000-0000-00001D000000}"/>
    <cellStyle name="Comma 2 3" xfId="11" xr:uid="{00000000-0005-0000-0000-00001E000000}"/>
    <cellStyle name="Comma 2 4" xfId="12" xr:uid="{00000000-0005-0000-0000-00001F000000}"/>
    <cellStyle name="Comma 3" xfId="2" xr:uid="{00000000-0005-0000-0000-000020000000}"/>
    <cellStyle name="Comma 4" xfId="13" xr:uid="{00000000-0005-0000-0000-000021000000}"/>
    <cellStyle name="Comma 5" xfId="76" xr:uid="{00000000-0005-0000-0000-00004F000000}"/>
    <cellStyle name="Currency" xfId="74" builtinId="4"/>
    <cellStyle name="Currency 2" xfId="14" xr:uid="{00000000-0005-0000-0000-000022000000}"/>
    <cellStyle name="Currency 2 2" xfId="15" xr:uid="{00000000-0005-0000-0000-000023000000}"/>
    <cellStyle name="Currency 2 3" xfId="16" xr:uid="{00000000-0005-0000-0000-000024000000}"/>
    <cellStyle name="Currency 2 4" xfId="17" xr:uid="{00000000-0005-0000-0000-000025000000}"/>
    <cellStyle name="Currency 3" xfId="77" xr:uid="{00000000-0005-0000-0000-000050000000}"/>
    <cellStyle name="Explanatory Text" xfId="46" builtinId="53" customBuiltin="1"/>
    <cellStyle name="Good" xfId="36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9" builtinId="20" customBuiltin="1"/>
    <cellStyle name="Linked Cell" xfId="42" builtinId="24" customBuiltin="1"/>
    <cellStyle name="Neutral" xfId="38" builtinId="28" customBuiltin="1"/>
    <cellStyle name="Normal" xfId="0" builtinId="0"/>
    <cellStyle name="Normal 2" xfId="3" xr:uid="{00000000-0005-0000-0000-000031000000}"/>
    <cellStyle name="Normal 2 2" xfId="18" xr:uid="{00000000-0005-0000-0000-000032000000}"/>
    <cellStyle name="Normal 2 2 2" xfId="19" xr:uid="{00000000-0005-0000-0000-000033000000}"/>
    <cellStyle name="Normal 2 2 2 2" xfId="20" xr:uid="{00000000-0005-0000-0000-000034000000}"/>
    <cellStyle name="Normal 2 2 3" xfId="21" xr:uid="{00000000-0005-0000-0000-000035000000}"/>
    <cellStyle name="Normal 2 2 4" xfId="22" xr:uid="{00000000-0005-0000-0000-000036000000}"/>
    <cellStyle name="Normal 2 3" xfId="23" xr:uid="{00000000-0005-0000-0000-000037000000}"/>
    <cellStyle name="Normal 3" xfId="4" xr:uid="{00000000-0005-0000-0000-000038000000}"/>
    <cellStyle name="Normal 3 2" xfId="8" xr:uid="{00000000-0005-0000-0000-000039000000}"/>
    <cellStyle name="Normal 3 2 2" xfId="30" xr:uid="{00000000-0005-0000-0000-00003A000000}"/>
    <cellStyle name="Normal 3 3" xfId="9" xr:uid="{00000000-0005-0000-0000-00003B000000}"/>
    <cellStyle name="Normal 4" xfId="7" xr:uid="{00000000-0005-0000-0000-00003C000000}"/>
    <cellStyle name="Normal 4 2" xfId="24" xr:uid="{00000000-0005-0000-0000-00003D000000}"/>
    <cellStyle name="Normal 5" xfId="25" xr:uid="{00000000-0005-0000-0000-00003E000000}"/>
    <cellStyle name="Normal 6" xfId="72" xr:uid="{00000000-0005-0000-0000-00003F000000}"/>
    <cellStyle name="Normal 7" xfId="75" xr:uid="{00000000-0005-0000-0000-000051000000}"/>
    <cellStyle name="Note" xfId="45" builtinId="10" customBuiltin="1"/>
    <cellStyle name="Output" xfId="40" builtinId="21" customBuiltin="1"/>
    <cellStyle name="Percent" xfId="6" builtinId="5"/>
    <cellStyle name="Percent 2" xfId="26" xr:uid="{00000000-0005-0000-0000-000043000000}"/>
    <cellStyle name="Percent 2 2" xfId="27" xr:uid="{00000000-0005-0000-0000-000044000000}"/>
    <cellStyle name="Percent 3" xfId="28" xr:uid="{00000000-0005-0000-0000-000045000000}"/>
    <cellStyle name="Percent 4" xfId="29" xr:uid="{00000000-0005-0000-0000-000046000000}"/>
    <cellStyle name="Percent 5" xfId="78" xr:uid="{00000000-0005-0000-0000-000052000000}"/>
    <cellStyle name="Percent 9" xfId="5" xr:uid="{00000000-0005-0000-0000-000047000000}"/>
    <cellStyle name="Title" xfId="31" builtinId="15" customBuiltin="1"/>
    <cellStyle name="Total" xfId="47" builtinId="25" customBuiltin="1"/>
    <cellStyle name="Warning Text" xfId="44" builtinId="11" customBuiltin="1"/>
  </cellStyles>
  <dxfs count="0"/>
  <tableStyles count="0" defaultTableStyle="TableStyleMedium2" defaultPivotStyle="PivotStyleLight16"/>
  <colors>
    <mruColors>
      <color rgb="FF809F41"/>
      <color rgb="FF4F81BD"/>
      <color rgb="FF71588F"/>
      <color rgb="FF458600"/>
      <color rgb="FF2375DB"/>
      <color rgb="FFE80202"/>
      <color rgb="FF01819C"/>
      <color rgb="FFA16600"/>
      <color rgb="FFAA4643"/>
      <color rgb="FF7474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+mn-lt"/>
                <a:cs typeface="Times New Roman" panose="02020603050405020304" pitchFamily="18" charset="0"/>
              </a:defRPr>
            </a:pPr>
            <a:r>
              <a:rPr lang="en-US" sz="1200">
                <a:latin typeface="+mn-lt"/>
                <a:cs typeface="Times New Roman" panose="02020603050405020304" pitchFamily="18" charset="0"/>
              </a:rPr>
              <a:t>Rate Base per Customer</a:t>
            </a:r>
          </a:p>
          <a:p>
            <a:pPr>
              <a:defRPr sz="1200">
                <a:latin typeface="+mn-lt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+mn-lt"/>
                <a:cs typeface="Times New Roman" panose="02020603050405020304" pitchFamily="18" charset="0"/>
              </a:rPr>
              <a:t>Hawaiian Electric</a:t>
            </a:r>
            <a:endParaRPr lang="en-US" sz="1200">
              <a:effectLst/>
              <a:latin typeface="+mn-lt"/>
              <a:cs typeface="Times New Roman" panose="02020603050405020304" pitchFamily="18" charset="0"/>
            </a:endParaRPr>
          </a:p>
          <a:p>
            <a:pPr>
              <a:defRPr sz="1200">
                <a:latin typeface="+mn-lt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+mn-lt"/>
                <a:cs typeface="Times New Roman" panose="02020603050405020304" pitchFamily="18" charset="0"/>
              </a:rPr>
              <a:t>Annual</a:t>
            </a:r>
            <a:endParaRPr lang="en-US" sz="1200">
              <a:latin typeface="+mn-lt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3686330732631023"/>
          <c:y val="1.8323464340125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18333153561285"/>
          <c:y val="0.16831499785931012"/>
          <c:w val="0.87116306523328424"/>
          <c:h val="0.65250018614694438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'03b_rate_base_metric'!$B$5</c:f>
              <c:strCache>
                <c:ptCount val="1"/>
                <c:pt idx="0">
                  <c:v>Oʻahu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chemeClr val="bg1"/>
              </a:solidFill>
            </a:ln>
          </c:spPr>
          <c:invertIfNegative val="0"/>
          <c:cat>
            <c:numRef>
              <c:f>'03b_rate_base_metric'!b_03b_an_rate_base_yrs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'03b_rate_base_metric'!b_03b_an_rate_base_oahu_dol_per_cust</c:f>
              <c:numCache>
                <c:formatCode>#,##0</c:formatCode>
                <c:ptCount val="10"/>
                <c:pt idx="0">
                  <c:v>5740.0777222830584</c:v>
                </c:pt>
                <c:pt idx="1">
                  <c:v>5938.3745152391266</c:v>
                </c:pt>
                <c:pt idx="2">
                  <c:v>6057.0871209870675</c:v>
                </c:pt>
                <c:pt idx="3">
                  <c:v>6331.6461853474484</c:v>
                </c:pt>
                <c:pt idx="4">
                  <c:v>6647.5530254338446</c:v>
                </c:pt>
                <c:pt idx="5">
                  <c:v>7178.6705777591533</c:v>
                </c:pt>
                <c:pt idx="6">
                  <c:v>7753.1726551075826</c:v>
                </c:pt>
                <c:pt idx="7">
                  <c:v>8049.1349413425814</c:v>
                </c:pt>
                <c:pt idx="8">
                  <c:v>8245.9469877332613</c:v>
                </c:pt>
                <c:pt idx="9">
                  <c:v>8512.9520682263883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4C-4701-A06A-C3E33A9FF677}"/>
            </c:ext>
          </c:extLst>
        </c:ser>
        <c:ser>
          <c:idx val="1"/>
          <c:order val="1"/>
          <c:tx>
            <c:strRef>
              <c:f>'03b_rate_base_metric'!$B$6</c:f>
              <c:strCache>
                <c:ptCount val="1"/>
                <c:pt idx="0">
                  <c:v>Maui County</c:v>
                </c:pt>
              </c:strCache>
            </c:strRef>
          </c:tx>
          <c:spPr>
            <a:solidFill>
              <a:srgbClr val="809F41"/>
            </a:solidFill>
            <a:ln w="12700">
              <a:solidFill>
                <a:schemeClr val="bg1"/>
              </a:solidFill>
            </a:ln>
          </c:spPr>
          <c:invertIfNegative val="0"/>
          <c:cat>
            <c:numRef>
              <c:f>'03b_rate_base_metric'!b_03b_an_rate_base_yrs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'03b_rate_base_metric'!b_03b_an_rate_base_maui_county_dol_per_cust</c:f>
              <c:numCache>
                <c:formatCode>#,##0</c:formatCode>
                <c:ptCount val="10"/>
                <c:pt idx="0">
                  <c:v>6222.8610029176307</c:v>
                </c:pt>
                <c:pt idx="1">
                  <c:v>6354.8727906113472</c:v>
                </c:pt>
                <c:pt idx="2">
                  <c:v>6158.3088766960145</c:v>
                </c:pt>
                <c:pt idx="3">
                  <c:v>6019.9514617902696</c:v>
                </c:pt>
                <c:pt idx="4">
                  <c:v>6312.1145868370895</c:v>
                </c:pt>
                <c:pt idx="5">
                  <c:v>6584.5704347826086</c:v>
                </c:pt>
                <c:pt idx="6">
                  <c:v>7051.7911806072643</c:v>
                </c:pt>
                <c:pt idx="7">
                  <c:v>7036.4373021936044</c:v>
                </c:pt>
                <c:pt idx="8">
                  <c:v>7405.5266438987373</c:v>
                </c:pt>
                <c:pt idx="9">
                  <c:v>7555.7058417756616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4C-4701-A06A-C3E33A9FF677}"/>
            </c:ext>
          </c:extLst>
        </c:ser>
        <c:ser>
          <c:idx val="0"/>
          <c:order val="2"/>
          <c:tx>
            <c:strRef>
              <c:f>'03b_rate_base_metric'!$B$7</c:f>
              <c:strCache>
                <c:ptCount val="1"/>
                <c:pt idx="0">
                  <c:v>Hawai‘i Island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bg1"/>
              </a:solidFill>
            </a:ln>
          </c:spPr>
          <c:invertIfNegative val="0"/>
          <c:cat>
            <c:numRef>
              <c:f>'03b_rate_base_metric'!b_03b_an_rate_base_yrs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'03b_rate_base_metric'!b_03b_an_rate_base_hawaii_island_dol_per_cust</c:f>
              <c:numCache>
                <c:formatCode>#,##0</c:formatCode>
                <c:ptCount val="10"/>
                <c:pt idx="0">
                  <c:v>5722.0131418129895</c:v>
                </c:pt>
                <c:pt idx="1">
                  <c:v>5736.900780379041</c:v>
                </c:pt>
                <c:pt idx="2">
                  <c:v>5698.229133307239</c:v>
                </c:pt>
                <c:pt idx="3">
                  <c:v>5693.3046372414119</c:v>
                </c:pt>
                <c:pt idx="4">
                  <c:v>5761.9435554262436</c:v>
                </c:pt>
                <c:pt idx="5">
                  <c:v>6002.9618228037034</c:v>
                </c:pt>
                <c:pt idx="6">
                  <c:v>6081.4659951949734</c:v>
                </c:pt>
                <c:pt idx="7">
                  <c:v>6332.5892601623227</c:v>
                </c:pt>
                <c:pt idx="8">
                  <c:v>6433.8444774865784</c:v>
                </c:pt>
                <c:pt idx="9">
                  <c:v>6452.989623353651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4C-4701-A06A-C3E33A9FF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858816"/>
        <c:axId val="133860352"/>
      </c:barChart>
      <c:catAx>
        <c:axId val="13385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3860352"/>
        <c:crosses val="autoZero"/>
        <c:auto val="1"/>
        <c:lblAlgn val="ctr"/>
        <c:lblOffset val="100"/>
        <c:noMultiLvlLbl val="0"/>
      </c:catAx>
      <c:valAx>
        <c:axId val="133860352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$ per Customer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33858816"/>
        <c:crosses val="autoZero"/>
        <c:crossBetween val="between"/>
      </c:valAx>
      <c:spPr>
        <a:solidFill>
          <a:schemeClr val="bg1"/>
        </a:solidFill>
      </c:spPr>
    </c:plotArea>
    <c:legend>
      <c:legendPos val="b"/>
      <c:layout>
        <c:manualLayout>
          <c:xMode val="edge"/>
          <c:yMode val="edge"/>
          <c:x val="0.19186396649049006"/>
          <c:y val="0.91680068667897707"/>
          <c:w val="0.61224872407377451"/>
          <c:h val="5.381740005244579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3</xdr:row>
      <xdr:rowOff>45244</xdr:rowOff>
    </xdr:from>
    <xdr:to>
      <xdr:col>0</xdr:col>
      <xdr:colOff>6789420</xdr:colOff>
      <xdr:row>26</xdr:row>
      <xdr:rowOff>52864</xdr:rowOff>
    </xdr:to>
    <xdr:graphicFrame macro="">
      <xdr:nvGraphicFramePr>
        <xdr:cNvPr id="3" name="03b_rate_bas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BE353-A95A-4C34-A6C5-24815FBF4B33}">
  <sheetPr codeName="Sheet6"/>
  <dimension ref="A1:T34"/>
  <sheetViews>
    <sheetView tabSelected="1" zoomScaleNormal="100" workbookViewId="0">
      <pane xSplit="2" ySplit="3" topLeftCell="K4" activePane="bottomRight" state="frozen"/>
      <selection pane="topRight" activeCell="C1" sqref="C1"/>
      <selection pane="bottomLeft" activeCell="A4" sqref="A4"/>
      <selection pane="bottomRight"/>
    </sheetView>
  </sheetViews>
  <sheetFormatPr defaultColWidth="8.7109375" defaultRowHeight="15"/>
  <cols>
    <col min="1" max="1" width="103.42578125" style="4" customWidth="1"/>
    <col min="2" max="2" width="42.7109375" style="4" bestFit="1" customWidth="1"/>
    <col min="3" max="14" width="15.5703125" style="4" bestFit="1" customWidth="1"/>
    <col min="15" max="20" width="11.28515625" style="1" customWidth="1"/>
    <col min="21" max="21" width="16.7109375" style="4" customWidth="1"/>
    <col min="22" max="32" width="11.28515625" style="4" customWidth="1"/>
    <col min="33" max="16384" width="8.7109375" style="4"/>
  </cols>
  <sheetData>
    <row r="1" spans="1:20">
      <c r="A1" s="1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0" ht="18.75">
      <c r="A2" s="15"/>
      <c r="B2" s="5" t="s">
        <v>11</v>
      </c>
      <c r="C2" s="8">
        <v>2011</v>
      </c>
      <c r="D2" s="8">
        <v>2012</v>
      </c>
      <c r="E2" s="8">
        <v>2013</v>
      </c>
      <c r="F2" s="8">
        <v>2014</v>
      </c>
      <c r="G2" s="8">
        <v>2015</v>
      </c>
      <c r="H2" s="8">
        <v>2016</v>
      </c>
      <c r="I2" s="8">
        <v>2017</v>
      </c>
      <c r="J2" s="8">
        <v>2018</v>
      </c>
      <c r="K2" s="8">
        <v>2019</v>
      </c>
      <c r="L2" s="8">
        <v>2020</v>
      </c>
      <c r="M2" s="8">
        <v>2021</v>
      </c>
      <c r="N2" s="5">
        <v>2022</v>
      </c>
      <c r="O2" s="4"/>
      <c r="P2" s="4"/>
      <c r="R2" s="4"/>
      <c r="S2" s="4"/>
      <c r="T2" s="4"/>
    </row>
    <row r="3" spans="1:20" ht="15.75">
      <c r="B3" s="6"/>
      <c r="C3" s="6" t="s">
        <v>0</v>
      </c>
      <c r="D3" s="6" t="s">
        <v>0</v>
      </c>
      <c r="E3" s="6" t="s">
        <v>0</v>
      </c>
      <c r="F3" s="6" t="s">
        <v>0</v>
      </c>
      <c r="G3" s="6" t="s">
        <v>0</v>
      </c>
      <c r="H3" s="6" t="s">
        <v>0</v>
      </c>
      <c r="I3" s="6" t="s">
        <v>0</v>
      </c>
      <c r="J3" s="6" t="s">
        <v>0</v>
      </c>
      <c r="K3" s="6" t="s">
        <v>0</v>
      </c>
      <c r="L3" s="6" t="s">
        <v>0</v>
      </c>
      <c r="M3" s="6" t="s">
        <v>0</v>
      </c>
      <c r="N3" s="6" t="s">
        <v>0</v>
      </c>
      <c r="O3" s="4"/>
      <c r="P3" s="4"/>
      <c r="R3" s="4"/>
      <c r="S3" s="4"/>
      <c r="T3" s="4"/>
    </row>
    <row r="4" spans="1:20">
      <c r="B4" s="7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6"/>
      <c r="O4" s="4"/>
      <c r="P4" s="4"/>
      <c r="R4" s="4"/>
      <c r="S4" s="4"/>
      <c r="T4" s="4"/>
    </row>
    <row r="5" spans="1:20">
      <c r="B5" s="2" t="s">
        <v>10</v>
      </c>
      <c r="C5" s="12">
        <f t="shared" ref="C5:L5" si="0">C9/C12</f>
        <v>4915.1819407008088</v>
      </c>
      <c r="D5" s="12">
        <f t="shared" si="0"/>
        <v>5393.5078597380425</v>
      </c>
      <c r="E5" s="12">
        <f t="shared" si="0"/>
        <v>5740.0777222830584</v>
      </c>
      <c r="F5" s="12">
        <f t="shared" si="0"/>
        <v>5938.3745152391266</v>
      </c>
      <c r="G5" s="12">
        <f t="shared" si="0"/>
        <v>6057.0871209870675</v>
      </c>
      <c r="H5" s="12">
        <f t="shared" si="0"/>
        <v>6331.6461853474484</v>
      </c>
      <c r="I5" s="12">
        <f t="shared" si="0"/>
        <v>6647.5530254338446</v>
      </c>
      <c r="J5" s="12">
        <f t="shared" si="0"/>
        <v>7178.6705777591533</v>
      </c>
      <c r="K5" s="12">
        <f t="shared" si="0"/>
        <v>7753.1726551075826</v>
      </c>
      <c r="L5" s="12">
        <f t="shared" si="0"/>
        <v>8049.1349413425814</v>
      </c>
      <c r="M5" s="12">
        <f t="shared" ref="M5" si="1">M9/M12</f>
        <v>8245.9469877332613</v>
      </c>
      <c r="N5" s="17">
        <f>N9/N12</f>
        <v>8512.9520682263883</v>
      </c>
      <c r="O5" s="4"/>
      <c r="P5" s="4"/>
      <c r="R5" s="4"/>
      <c r="S5" s="4"/>
      <c r="T5" s="4"/>
    </row>
    <row r="6" spans="1:20">
      <c r="B6" s="2" t="s">
        <v>9</v>
      </c>
      <c r="C6" s="12">
        <f t="shared" ref="C6:L6" si="2">C10/C13</f>
        <v>5744.5698373149644</v>
      </c>
      <c r="D6" s="12">
        <f t="shared" si="2"/>
        <v>5922.999912945068</v>
      </c>
      <c r="E6" s="12">
        <f t="shared" si="2"/>
        <v>6222.8610029176307</v>
      </c>
      <c r="F6" s="12">
        <f t="shared" si="2"/>
        <v>6354.8727906113472</v>
      </c>
      <c r="G6" s="12">
        <f t="shared" si="2"/>
        <v>6158.3088766960145</v>
      </c>
      <c r="H6" s="12">
        <f t="shared" si="2"/>
        <v>6019.9514617902696</v>
      </c>
      <c r="I6" s="12">
        <f t="shared" si="2"/>
        <v>6312.1145868370895</v>
      </c>
      <c r="J6" s="12">
        <f t="shared" si="2"/>
        <v>6584.5704347826086</v>
      </c>
      <c r="K6" s="12">
        <f t="shared" si="2"/>
        <v>7051.7911806072643</v>
      </c>
      <c r="L6" s="12">
        <f t="shared" si="2"/>
        <v>7036.4373021936044</v>
      </c>
      <c r="M6" s="12">
        <f t="shared" ref="M6:N7" si="3">M10/M13</f>
        <v>7405.5266438987373</v>
      </c>
      <c r="N6" s="17">
        <f t="shared" si="3"/>
        <v>7555.7058417756616</v>
      </c>
      <c r="O6" s="4"/>
      <c r="P6" s="4"/>
      <c r="R6" s="4"/>
      <c r="S6" s="4"/>
      <c r="T6" s="4"/>
    </row>
    <row r="7" spans="1:20">
      <c r="B7" s="2" t="s">
        <v>8</v>
      </c>
      <c r="C7" s="12">
        <f t="shared" ref="C7:L7" si="4">C11/C14</f>
        <v>5583.6771388810203</v>
      </c>
      <c r="D7" s="12">
        <f t="shared" si="4"/>
        <v>5569.6400625978094</v>
      </c>
      <c r="E7" s="12">
        <f t="shared" si="4"/>
        <v>5722.0131418129895</v>
      </c>
      <c r="F7" s="12">
        <f t="shared" si="4"/>
        <v>5736.900780379041</v>
      </c>
      <c r="G7" s="12">
        <f t="shared" si="4"/>
        <v>5698.229133307239</v>
      </c>
      <c r="H7" s="12">
        <f t="shared" si="4"/>
        <v>5693.3046372414119</v>
      </c>
      <c r="I7" s="12">
        <f t="shared" si="4"/>
        <v>5761.9435554262436</v>
      </c>
      <c r="J7" s="12">
        <f t="shared" si="4"/>
        <v>6002.9618228037034</v>
      </c>
      <c r="K7" s="12">
        <f t="shared" si="4"/>
        <v>6081.4659951949734</v>
      </c>
      <c r="L7" s="12">
        <f t="shared" si="4"/>
        <v>6332.5892601623227</v>
      </c>
      <c r="M7" s="12">
        <f t="shared" ref="M7" si="5">M11/M14</f>
        <v>6433.8444774865784</v>
      </c>
      <c r="N7" s="17">
        <f t="shared" si="3"/>
        <v>6452.989623353651</v>
      </c>
      <c r="O7" s="4"/>
      <c r="P7" s="4"/>
      <c r="R7" s="4"/>
      <c r="S7" s="4"/>
      <c r="T7" s="4"/>
    </row>
    <row r="8" spans="1:20">
      <c r="N8" s="16"/>
      <c r="O8" s="4"/>
      <c r="P8" s="4"/>
      <c r="R8" s="4"/>
      <c r="S8" s="4"/>
      <c r="T8" s="4"/>
    </row>
    <row r="9" spans="1:20">
      <c r="B9" s="2" t="s">
        <v>2</v>
      </c>
      <c r="C9" s="9">
        <v>1458826000</v>
      </c>
      <c r="D9" s="9">
        <v>1604725000</v>
      </c>
      <c r="E9" s="9">
        <v>1719314000</v>
      </c>
      <c r="F9" s="9">
        <v>1793110000</v>
      </c>
      <c r="G9" s="9">
        <v>1835043000</v>
      </c>
      <c r="H9" s="9">
        <v>1926473000</v>
      </c>
      <c r="I9" s="9">
        <v>2027158000</v>
      </c>
      <c r="J9" s="9">
        <v>2192768000</v>
      </c>
      <c r="K9" s="9">
        <v>2375324000</v>
      </c>
      <c r="L9" s="9">
        <v>2474127000</v>
      </c>
      <c r="M9" s="9">
        <v>2545697000</v>
      </c>
      <c r="N9" s="18">
        <v>2613289000</v>
      </c>
      <c r="O9" s="4"/>
      <c r="P9" s="4"/>
      <c r="R9" s="4"/>
      <c r="S9" s="4"/>
      <c r="T9" s="4"/>
    </row>
    <row r="10" spans="1:20">
      <c r="B10" s="2" t="s">
        <v>4</v>
      </c>
      <c r="C10" s="10">
        <v>391952000</v>
      </c>
      <c r="D10" s="10">
        <v>408225000</v>
      </c>
      <c r="E10" s="10">
        <v>432968000</v>
      </c>
      <c r="F10" s="10">
        <v>445108000</v>
      </c>
      <c r="G10" s="10">
        <v>434364000</v>
      </c>
      <c r="H10" s="10">
        <v>426646000</v>
      </c>
      <c r="I10" s="10">
        <v>450382000</v>
      </c>
      <c r="J10" s="10">
        <v>473266000</v>
      </c>
      <c r="K10" s="10">
        <v>511410000</v>
      </c>
      <c r="L10" s="10">
        <v>515799000</v>
      </c>
      <c r="M10" s="10">
        <v>546439000</v>
      </c>
      <c r="N10" s="18">
        <v>558616000</v>
      </c>
      <c r="O10" s="4"/>
      <c r="P10" s="4"/>
      <c r="R10" s="4"/>
      <c r="S10" s="4"/>
      <c r="T10" s="4"/>
    </row>
    <row r="11" spans="1:20">
      <c r="B11" s="2" t="s">
        <v>3</v>
      </c>
      <c r="C11" s="10">
        <v>453389000</v>
      </c>
      <c r="D11" s="10">
        <v>455552000</v>
      </c>
      <c r="E11" s="10">
        <v>472850000</v>
      </c>
      <c r="F11" s="10">
        <v>478578000</v>
      </c>
      <c r="G11" s="10">
        <v>480412000</v>
      </c>
      <c r="H11" s="10">
        <v>484096000</v>
      </c>
      <c r="I11" s="10">
        <v>495095000</v>
      </c>
      <c r="J11" s="10">
        <v>514802000</v>
      </c>
      <c r="K11" s="10">
        <v>526509000</v>
      </c>
      <c r="L11" s="10">
        <v>553196000</v>
      </c>
      <c r="M11" s="10">
        <v>566841000</v>
      </c>
      <c r="N11" s="18">
        <v>572748000</v>
      </c>
      <c r="O11" s="4"/>
      <c r="P11" s="4"/>
      <c r="R11" s="4"/>
      <c r="S11" s="4"/>
      <c r="T11" s="4"/>
    </row>
    <row r="12" spans="1:20">
      <c r="B12" s="2" t="s">
        <v>5</v>
      </c>
      <c r="C12" s="11">
        <v>296800</v>
      </c>
      <c r="D12" s="11">
        <v>297529</v>
      </c>
      <c r="E12" s="11">
        <v>299528</v>
      </c>
      <c r="F12" s="11">
        <v>301953</v>
      </c>
      <c r="G12" s="11">
        <v>302958</v>
      </c>
      <c r="H12" s="11">
        <v>304261</v>
      </c>
      <c r="I12" s="11">
        <v>304948</v>
      </c>
      <c r="J12" s="11">
        <v>305456</v>
      </c>
      <c r="K12" s="11">
        <v>306368</v>
      </c>
      <c r="L12" s="11">
        <v>307378</v>
      </c>
      <c r="M12" s="11">
        <v>308721</v>
      </c>
      <c r="N12" s="19">
        <v>306978</v>
      </c>
      <c r="O12" s="4"/>
      <c r="P12" s="4"/>
      <c r="R12" s="4"/>
      <c r="S12" s="4"/>
      <c r="T12" s="4"/>
    </row>
    <row r="13" spans="1:20">
      <c r="B13" s="2" t="s">
        <v>7</v>
      </c>
      <c r="C13" s="11">
        <v>68230</v>
      </c>
      <c r="D13" s="11">
        <v>68922</v>
      </c>
      <c r="E13" s="11">
        <v>69577</v>
      </c>
      <c r="F13" s="11">
        <v>70042</v>
      </c>
      <c r="G13" s="11">
        <v>70533</v>
      </c>
      <c r="H13" s="11">
        <v>70872</v>
      </c>
      <c r="I13" s="11">
        <v>71352</v>
      </c>
      <c r="J13" s="11">
        <v>71875</v>
      </c>
      <c r="K13" s="11">
        <v>72522</v>
      </c>
      <c r="L13" s="11">
        <v>73304</v>
      </c>
      <c r="M13" s="11">
        <v>73788</v>
      </c>
      <c r="N13" s="19">
        <v>73933</v>
      </c>
    </row>
    <row r="14" spans="1:20">
      <c r="B14" s="2" t="s">
        <v>6</v>
      </c>
      <c r="C14" s="11">
        <v>81199</v>
      </c>
      <c r="D14" s="11">
        <v>81792</v>
      </c>
      <c r="E14" s="11">
        <v>82637</v>
      </c>
      <c r="F14" s="11">
        <v>83421</v>
      </c>
      <c r="G14" s="11">
        <v>84309</v>
      </c>
      <c r="H14" s="11">
        <v>85029</v>
      </c>
      <c r="I14" s="11">
        <v>85925</v>
      </c>
      <c r="J14" s="11">
        <v>85758</v>
      </c>
      <c r="K14" s="11">
        <v>86576</v>
      </c>
      <c r="L14" s="11">
        <v>87357</v>
      </c>
      <c r="M14" s="11">
        <v>88103</v>
      </c>
      <c r="N14" s="19">
        <v>88757</v>
      </c>
      <c r="O14" s="4"/>
      <c r="P14" s="4"/>
      <c r="R14" s="4"/>
      <c r="S14" s="4"/>
      <c r="T14" s="4"/>
    </row>
    <row r="16" spans="1:20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2:14">
      <c r="B17" s="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2:14">
      <c r="B18" s="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2:14"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3" spans="2:14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14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2:14"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2:14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3:14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3:14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EFC7D649105419D514C7461879083" ma:contentTypeVersion="50" ma:contentTypeDescription="Create a new document." ma:contentTypeScope="" ma:versionID="50cb231b45d49db510d8fd7c0a55ecad">
  <xsd:schema xmlns:xsd="http://www.w3.org/2001/XMLSchema" xmlns:xs="http://www.w3.org/2001/XMLSchema" xmlns:p="http://schemas.microsoft.com/office/2006/metadata/properties" xmlns:ns1="http://schemas.microsoft.com/sharepoint/v3" xmlns:ns2="f5822c99-9961-48ca-933e-5d90a4aa8158" xmlns:ns3="d308fceb-9ca2-4f99-a260-64602f61e6f4" targetNamespace="http://schemas.microsoft.com/office/2006/metadata/properties" ma:root="true" ma:fieldsID="b4540b96984ca5d619a4e6235a9f6ccf" ns1:_="" ns2:_="" ns3:_="">
    <xsd:import namespace="http://schemas.microsoft.com/sharepoint/v3"/>
    <xsd:import namespace="f5822c99-9961-48ca-933e-5d90a4aa8158"/>
    <xsd:import namespace="d308fceb-9ca2-4f99-a260-64602f61e6f4"/>
    <xsd:element name="properties">
      <xsd:complexType>
        <xsd:sequence>
          <xsd:element name="documentManagement">
            <xsd:complexType>
              <xsd:all>
                <xsd:element ref="ns2:Confidential_x0020_Classification" minOccurs="0"/>
                <xsd:element ref="ns2:Data_x0020_Retention_x0020_Classification" minOccurs="0"/>
                <xsd:element ref="ns2:Workspaces_ID" minOccurs="0"/>
                <xsd:element ref="ns3:Reporting_x0020_Area" minOccurs="0"/>
                <xsd:element ref="ns3:Notes0" minOccurs="0"/>
                <xsd:element ref="ns3:Metric_x0020_Name" minOccurs="0"/>
                <xsd:element ref="ns3:Reporting_x0020_Frequency" minOccurs="0"/>
                <xsd:element ref="ns3:Report_x0020_Type" minOccurs="0"/>
                <xsd:element ref="ns3:Reported_x0020_Metric" minOccurs="0"/>
                <xsd:element ref="ns3:RMM" minOccurs="0"/>
                <xsd:element ref="ns1:PublishingStartDate" minOccurs="0"/>
                <xsd:element ref="ns1:PublishingExpirationDate" minOccurs="0"/>
                <xsd:element ref="ns3:RMM_x003a_Secondary_x0020_Report_x0020_Frequency" minOccurs="0"/>
                <xsd:element ref="ns3:RMM_x003a_Metric_x0020_Name" minOccurs="0"/>
                <xsd:element ref="ns3:RMM_x003a_Report_x0020_Frequency" minOccurs="0"/>
                <xsd:element ref="ns3:RMM_x003a_OC" minOccurs="0"/>
                <xsd:element ref="ns3:RMM_x003a_Reported_x0020_Metric" minOccurs="0"/>
                <xsd:element ref="ns3:RMM_x003a_PBR_x0020_Outcome" minOccurs="0"/>
                <xsd:element ref="ns3:RMM_x003a_Document_x0020_Name" minOccurs="0"/>
                <xsd:element ref="ns3:RMM_x003a_Report_x0020_Type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22c99-9961-48ca-933e-5d90a4aa8158" elementFormDefault="qualified">
    <xsd:import namespace="http://schemas.microsoft.com/office/2006/documentManagement/types"/>
    <xsd:import namespace="http://schemas.microsoft.com/office/infopath/2007/PartnerControls"/>
    <xsd:element name="Confidential_x0020_Classification" ma:index="8" nillable="true" ma:displayName="Information Classification" ma:description="Information Classification (per Information Resource Master Policy 01-04-00)" ma:format="Dropdown" ma:internalName="Confidential_x0020_Classification" ma:readOnly="false">
      <xsd:simpleType>
        <xsd:restriction base="dms:Choice">
          <xsd:enumeration value="Public"/>
          <xsd:enumeration value="Internal Use"/>
          <xsd:enumeration value="Confidential"/>
          <xsd:enumeration value="Confidential –Restricted Distribution"/>
        </xsd:restriction>
      </xsd:simpleType>
    </xsd:element>
    <xsd:element name="Data_x0020_Retention_x0020_Classification" ma:index="9" nillable="true" ma:displayName="Data Retention Classification" ma:description="Data Retention Classification (per Information Resource Master Policy 01-07-00)" ma:format="Dropdown" ma:internalName="Data_x0020_Retention_x0020_Classification" ma:readOnly="false">
      <xsd:simpleType>
        <xsd:restriction base="dms:Choice">
          <xsd:enumeration value="Official Record"/>
          <xsd:enumeration value="Non-Record"/>
        </xsd:restriction>
      </xsd:simpleType>
    </xsd:element>
    <xsd:element name="Workspaces_ID" ma:index="10" nillable="true" ma:displayName="Workspaces_ID" ma:internalName="Workspaces_ID" ma:readOnly="false">
      <xsd:simpleType>
        <xsd:restriction base="dms:Text">
          <xsd:maxLength value="255"/>
        </xsd:restriction>
      </xsd:simpleType>
    </xsd:element>
    <xsd:element name="TaxCatchAll" ma:index="32" nillable="true" ma:displayName="Taxonomy Catch All Column" ma:hidden="true" ma:list="{8e3a9e49-f2bc-41c4-9b38-5f72ab4eb4f2}" ma:internalName="TaxCatchAll" ma:showField="CatchAllData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08fceb-9ca2-4f99-a260-64602f61e6f4" elementFormDefault="qualified">
    <xsd:import namespace="http://schemas.microsoft.com/office/2006/documentManagement/types"/>
    <xsd:import namespace="http://schemas.microsoft.com/office/infopath/2007/PartnerControls"/>
    <xsd:element name="Reporting_x0020_Area" ma:index="11" nillable="true" ma:displayName="PBR Outcome" ma:description="PBR Reporting Area" ma:internalName="Reporting_x0020_Area" ma:readOnly="false">
      <xsd:simpleType>
        <xsd:restriction base="dms:Text">
          <xsd:maxLength value="255"/>
        </xsd:restriction>
      </xsd:simpleType>
    </xsd:element>
    <xsd:element name="Notes0" ma:index="12" nillable="true" ma:displayName="Notes" ma:internalName="Notes0" ma:readOnly="false">
      <xsd:simpleType>
        <xsd:restriction base="dms:Note">
          <xsd:maxLength value="255"/>
        </xsd:restriction>
      </xsd:simpleType>
    </xsd:element>
    <xsd:element name="Metric_x0020_Name" ma:index="13" nillable="true" ma:displayName="Metric Name" ma:description="Specific Metric Reported by the Document" ma:internalName="Metric_x0020_Name" ma:readOnly="false">
      <xsd:simpleType>
        <xsd:restriction base="dms:Text">
          <xsd:maxLength value="255"/>
        </xsd:restriction>
      </xsd:simpleType>
    </xsd:element>
    <xsd:element name="Reporting_x0020_Frequency" ma:index="14" nillable="true" ma:displayName="Reporting Frequency" ma:description="1 Quarterly&#10;2 Semi-Annual&#10;3 Annual&#10;z None" ma:internalName="Reporting_x0020_Frequency" ma:readOnly="false">
      <xsd:simpleType>
        <xsd:restriction base="dms:Text">
          <xsd:maxLength value="255"/>
        </xsd:restriction>
      </xsd:simpleType>
    </xsd:element>
    <xsd:element name="Report_x0020_Type" ma:index="15" nillable="true" ma:displayName="Report Type" ma:internalName="Report_x0020_Type" ma:readOnly="false">
      <xsd:simpleType>
        <xsd:restriction base="dms:Text">
          <xsd:maxLength value="255"/>
        </xsd:restriction>
      </xsd:simpleType>
    </xsd:element>
    <xsd:element name="Reported_x0020_Metric" ma:index="16" nillable="true" ma:displayName="Reported Metric" ma:default="N/A" ma:description="Reported Metric" ma:internalName="Reported_x0020_Metric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01a LMI Energy Burden"/>
                    <xsd:enumeration value="01b Payment Arrangement"/>
                    <xsd:enumeration value="01c Disconnections"/>
                    <xsd:enumeration value="02a Credit Ratings"/>
                    <xsd:enumeration value="02b Third-Party Generation"/>
                    <xsd:enumeration value="03a Cost Control for Non-ARA Components"/>
                    <xsd:enumeration value="03b Rate Base per Customer"/>
                    <xsd:enumeration value="03c O&amp;M cost per Customer"/>
                    <xsd:enumeration value="03d Annual Revenue Growth"/>
                    <xsd:enumeration value="04a Program Participation"/>
                    <xsd:enumeration value="04b Green Button Connect My Data"/>
                    <xsd:enumeration value="04c Green Button Download My Data"/>
                    <xsd:enumeration value="04d TOU Participation"/>
                    <xsd:enumeration value="04e AMI Opt-Out"/>
                    <xsd:enumeration value="05a LMI Program Participation"/>
                    <xsd:enumeration value="06a DER Grid Services Capability"/>
                    <xsd:enumeration value="06b DER Grid Services Enrollment"/>
                    <xsd:enumeration value="06c DER Grid Services Utilization"/>
                    <xsd:enumeration value="06d DER Curtailment"/>
                    <xsd:enumeration value="07a Fleet Electrification"/>
                    <xsd:enumeration value="07b Measured EV Load (Energy)"/>
                    <xsd:enumeration value="07c Measured EV Load (Demand)"/>
                    <xsd:enumeration value="07d Estimated EV Load"/>
                    <xsd:enumeration value="07e EV Count"/>
                    <xsd:enumeration value="07f Ride Share Fueling Hubs"/>
                    <xsd:enumeration value="08a GHG Emissions"/>
                    <xsd:enumeration value="08b GHG Intensity"/>
                    <xsd:enumeration value="09a Avoided T&amp;D Investment"/>
                    <xsd:enumeration value="09b NWA Total Cost"/>
                    <xsd:enumeration value="10a Total DER Interconnection Time"/>
                    <xsd:enumeration value="10b N/A - Reserved for future scorecard"/>
                    <xsd:enumeration value="10c Truck Roll Response Time"/>
                    <xsd:enumeration value="10d IPP Interconnection"/>
                    <xsd:enumeration value="10e Interconnection Cost Overrun"/>
                    <xsd:enumeration value="11a Critical Load"/>
                    <xsd:enumeration value="11b NIMS Certification"/>
                    <xsd:enumeration value="11c Emergency Response Training"/>
                    <xsd:enumeration value="N/A List of Additional Reports"/>
                    <xsd:enumeration value="N/A"/>
                  </xsd:restriction>
                </xsd:simpleType>
              </xsd:element>
            </xsd:sequence>
          </xsd:extension>
        </xsd:complexContent>
      </xsd:complexType>
    </xsd:element>
    <xsd:element name="RMM" ma:index="17" nillable="true" ma:displayName="RMM" ma:description="Reported Metric Attributes" ma:list="{fbae5abc-f769-442a-b1b7-59f63b6780d5}" ma:internalName="RMM" ma:readOnly="false" ma:showField="DocNam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Secondary_x0020_Report_x0020_Frequency" ma:index="20" nillable="true" ma:displayName="RMM:Secondary Report Frequency" ma:list="{fbae5abc-f769-442a-b1b7-59f63b6780d5}" ma:internalName="RMM_x003a_Secondary_x0020_Report_x0020_Frequency" ma:readOnly="true" ma:showField="SecRepFreq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Metric_x0020_Name" ma:index="21" nillable="true" ma:displayName="RMM:Metric Name" ma:list="{fbae5abc-f769-442a-b1b7-59f63b6780d5}" ma:internalName="RMM_x003a_Metric_x0020_Name" ma:readOnly="true" ma:showField="MetricNam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_x0020_Frequency" ma:index="22" nillable="true" ma:displayName="RMM:Report Frequency" ma:list="{fbae5abc-f769-442a-b1b7-59f63b6780d5}" ma:internalName="RMM_x003a_Report_x0020_Frequency" ma:readOnly="true" ma:showField="RepFreq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OC" ma:index="23" nillable="true" ma:displayName="RMM:OC" ma:list="{fbae5abc-f769-442a-b1b7-59f63b6780d5}" ma:internalName="RMM_x003a_OC" ma:readOnly="true" ma:showField="OC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ed_x0020_Metric" ma:index="24" nillable="true" ma:displayName="RMM:Reported Metric" ma:list="{fbae5abc-f769-442a-b1b7-59f63b6780d5}" ma:internalName="RMM_x003a_Reported_x0020_Metric" ma:readOnly="true" ma:showField="RepMetric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PBR_x0020_Outcome" ma:index="25" nillable="true" ma:displayName="RMM:PBR Outcome" ma:list="{fbae5abc-f769-442a-b1b7-59f63b6780d5}" ma:internalName="RMM_x003a_PBR_x0020_Outcome" ma:readOnly="true" ma:showField="Titl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Document_x0020_Name" ma:index="26" nillable="true" ma:displayName="RMM:Document Name" ma:list="{fbae5abc-f769-442a-b1b7-59f63b6780d5}" ma:internalName="RMM_x003a_Document_x0020_Name" ma:readOnly="true" ma:showField="DocNam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_x0020_Type" ma:index="27" nillable="true" ma:displayName="RMM:Report Type" ma:list="{fbae5abc-f769-442a-b1b7-59f63b6780d5}" ma:internalName="RMM_x003a_Report_x0020_Type" ma:readOnly="true" ma:showField="RepTyp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31" nillable="true" ma:taxonomy="true" ma:internalName="lcf76f155ced4ddcb4097134ff3c332f" ma:taxonomyFieldName="MediaServiceImageTags" ma:displayName="Image Tags" ma:readOnly="false" ma:fieldId="{5cf76f15-5ced-4ddc-b409-7134ff3c332f}" ma:taxonomyMulti="true" ma:sspId="755cc815-6a27-4259-a1c5-43c2b30fea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3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Reporting_x0020_Frequency xmlns="d308fceb-9ca2-4f99-a260-64602f61e6f4">3 Annual</Reporting_x0020_Frequency>
    <RMM xmlns="d308fceb-9ca2-4f99-a260-64602f61e6f4">
      <Value>10</Value>
    </RMM>
    <lcf76f155ced4ddcb4097134ff3c332f xmlns="d308fceb-9ca2-4f99-a260-64602f61e6f4">
      <Terms xmlns="http://schemas.microsoft.com/office/infopath/2007/PartnerControls"/>
    </lcf76f155ced4ddcb4097134ff3c332f>
    <TaxCatchAll xmlns="f5822c99-9961-48ca-933e-5d90a4aa8158" xsi:nil="true"/>
    <Data_x0020_Retention_x0020_Classification xmlns="f5822c99-9961-48ca-933e-5d90a4aa8158" xsi:nil="true"/>
    <Metric_x0020_Name xmlns="d308fceb-9ca2-4f99-a260-64602f61e6f4">Cost Control for Non-ARA Components; Rate Base per Customer; O&amp;M cost per Customer; Annual Revenue Growth;</Metric_x0020_Name>
    <Report_x0020_Type xmlns="d308fceb-9ca2-4f99-a260-64602f61e6f4">Scorecard; Reported Metric;</Report_x0020_Type>
    <Reported_x0020_Metric xmlns="d308fceb-9ca2-4f99-a260-64602f61e6f4">
      <Value>03a Cost Control for Non-ARA Components</Value>
      <Value>03b Rate Base per Customer</Value>
      <Value>03c O&amp;M cost per Customer</Value>
      <Value>03d Annual Revenue Growth</Value>
    </Reported_x0020_Metric>
    <Notes0 xmlns="d308fceb-9ca2-4f99-a260-64602f61e6f4" xsi:nil="true"/>
    <Workspaces_ID xmlns="f5822c99-9961-48ca-933e-5d90a4aa8158">1.9.743070</Workspaces_ID>
    <Confidential_x0020_Classification xmlns="f5822c99-9961-48ca-933e-5d90a4aa8158" xsi:nil="true"/>
    <PublishingExpirationDate xmlns="http://schemas.microsoft.com/sharepoint/v3" xsi:nil="true"/>
    <Reporting_x0020_Area xmlns="d308fceb-9ca2-4f99-a260-64602f61e6f4">03 Cost Control</Reporting_x0020_Area>
  </documentManagement>
</p:properties>
</file>

<file path=customXml/itemProps1.xml><?xml version="1.0" encoding="utf-8"?>
<ds:datastoreItem xmlns:ds="http://schemas.openxmlformats.org/officeDocument/2006/customXml" ds:itemID="{29FEA4CE-0A01-48B6-90E3-BDEE29E230D9}"/>
</file>

<file path=customXml/itemProps2.xml><?xml version="1.0" encoding="utf-8"?>
<ds:datastoreItem xmlns:ds="http://schemas.openxmlformats.org/officeDocument/2006/customXml" ds:itemID="{A14439F6-CDE6-4AA2-AD29-B81BC586572C}"/>
</file>

<file path=customXml/itemProps3.xml><?xml version="1.0" encoding="utf-8"?>
<ds:datastoreItem xmlns:ds="http://schemas.openxmlformats.org/officeDocument/2006/customXml" ds:itemID="{B41F2F28-64C1-4F4D-908A-0B16D8B404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03b_rate_base_metric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2023-02-28T01:58:33Z</dcterms:created>
  <dcterms:modified xsi:type="dcterms:W3CDTF">2023-02-28T01:58:52Z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0x010100470EFC7D649105419D514C7461879083</vt:lpwstr>
  </property>
  <property fmtid="{D5CDD505-2E9C-101B-9397-08002B2CF9AE}" pid="4" name="Secondary Reporting Fewuency">
    <vt:lpwstr>None</vt:lpwstr>
  </property>
  <property fmtid="{D5CDD505-2E9C-101B-9397-08002B2CF9AE}" pid="5" name="_dlc_DocIdItemGuid">
    <vt:lpwstr>cf7e165d-4dc0-4b8f-a794-9742ce78fed0</vt:lpwstr>
  </property>
  <property fmtid="{D5CDD505-2E9C-101B-9397-08002B2CF9AE}" pid="6" name="URL">
    <vt:lpwstr/>
  </property>
</Properties>
</file>